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<sst xmlns="http://schemas.openxmlformats.org/spreadsheetml/2006/main" count="896" uniqueCount="571">
  <si>
    <t>附件1</t>
  </si>
  <si>
    <t>西藏自治区2023年高校毕业生公开考录日喀则市公务员总成绩</t>
  </si>
  <si>
    <t>序号</t>
  </si>
  <si>
    <t>姓名</t>
  </si>
  <si>
    <t>报考岗位</t>
  </si>
  <si>
    <t>报考岗位代码</t>
  </si>
  <si>
    <t>准考证</t>
  </si>
  <si>
    <t>笔试成绩</t>
  </si>
  <si>
    <r>
      <t>笔试成绩</t>
    </r>
    <r>
      <rPr>
        <sz val="12"/>
        <color indexed="8"/>
        <rFont val="汉仪细圆B5"/>
        <charset val="134"/>
      </rPr>
      <t>÷</t>
    </r>
    <r>
      <rPr>
        <sz val="12"/>
        <color indexed="8"/>
        <rFont val="黑体"/>
        <charset val="134"/>
      </rPr>
      <t>3</t>
    </r>
    <r>
      <rPr>
        <sz val="12"/>
        <color indexed="8"/>
        <rFont val="汉仪细圆B5"/>
        <charset val="134"/>
      </rPr>
      <t>×</t>
    </r>
    <r>
      <rPr>
        <sz val="12"/>
        <color indexed="8"/>
        <rFont val="黑体"/>
        <charset val="134"/>
      </rPr>
      <t>50%</t>
    </r>
  </si>
  <si>
    <t>面试成绩</t>
  </si>
  <si>
    <t>面试成绩×50%</t>
  </si>
  <si>
    <t>总成绩</t>
  </si>
  <si>
    <t>格桑拉姆</t>
  </si>
  <si>
    <t>市人民检察院第三检察部</t>
  </si>
  <si>
    <t>20230042</t>
  </si>
  <si>
    <t>2311010102501</t>
  </si>
  <si>
    <t>杨堃</t>
  </si>
  <si>
    <t>2311290100118</t>
  </si>
  <si>
    <t>平措卓玛</t>
  </si>
  <si>
    <t>2311010100403</t>
  </si>
  <si>
    <t>白玛央珍</t>
  </si>
  <si>
    <t>市委党校办公室</t>
  </si>
  <si>
    <t>20230043</t>
  </si>
  <si>
    <t>2311370100115</t>
  </si>
  <si>
    <t>丁乙洪</t>
  </si>
  <si>
    <t>2311010102225</t>
  </si>
  <si>
    <t>蒋辰</t>
  </si>
  <si>
    <t>2311360100424</t>
  </si>
  <si>
    <t>旦增卓嘎</t>
  </si>
  <si>
    <t>市委党校总务科</t>
  </si>
  <si>
    <t>20230044</t>
  </si>
  <si>
    <t>2311370100426</t>
  </si>
  <si>
    <t>姚云</t>
  </si>
  <si>
    <t>2311010101412</t>
  </si>
  <si>
    <t>米玛扎西</t>
  </si>
  <si>
    <t>2311360100718</t>
  </si>
  <si>
    <t>巴桑德吉</t>
  </si>
  <si>
    <t>桑珠孜区城南街道办事处</t>
  </si>
  <si>
    <t>20230045</t>
  </si>
  <si>
    <t>2321010207418</t>
  </si>
  <si>
    <t>尼玛卓嘎</t>
  </si>
  <si>
    <t>2321370102725</t>
  </si>
  <si>
    <t>格桑卓嘎</t>
  </si>
  <si>
    <t>2321010204327</t>
  </si>
  <si>
    <t>益西卓嘎</t>
  </si>
  <si>
    <t>桑珠孜区联乡人民政府</t>
  </si>
  <si>
    <t>20230046</t>
  </si>
  <si>
    <t>2321010205201</t>
  </si>
  <si>
    <t>次仁拉珍</t>
  </si>
  <si>
    <t>2321370102003</t>
  </si>
  <si>
    <t>强久多吉</t>
  </si>
  <si>
    <t>2321370102622</t>
  </si>
  <si>
    <t>晋美格桑</t>
  </si>
  <si>
    <t>江孜县委政法委</t>
  </si>
  <si>
    <t>20230047</t>
  </si>
  <si>
    <t>2321340103709</t>
  </si>
  <si>
    <t>旦增</t>
  </si>
  <si>
    <t>2321360102819</t>
  </si>
  <si>
    <t>多吉欧珠</t>
  </si>
  <si>
    <t>2321340103904</t>
  </si>
  <si>
    <t>陈玉洁</t>
  </si>
  <si>
    <t>江孜县藏改乡人民政府</t>
  </si>
  <si>
    <t>20230048</t>
  </si>
  <si>
    <t>2321010205109</t>
  </si>
  <si>
    <t>旦增曲珍</t>
  </si>
  <si>
    <t>2321230100708</t>
  </si>
  <si>
    <t>次德吉</t>
  </si>
  <si>
    <t>2321010205111</t>
  </si>
  <si>
    <t>赵世博</t>
  </si>
  <si>
    <t>江孜县卡麦乡人民政府</t>
  </si>
  <si>
    <t>20230049</t>
  </si>
  <si>
    <t>2321220101405</t>
  </si>
  <si>
    <t>肖霞</t>
  </si>
  <si>
    <t>2321370102111</t>
  </si>
  <si>
    <t>张威</t>
  </si>
  <si>
    <t>2321290101614</t>
  </si>
  <si>
    <t>德西措姆</t>
  </si>
  <si>
    <t>江孜县重孜乡人民政府</t>
  </si>
  <si>
    <t>20230050</t>
  </si>
  <si>
    <t>2321010207214</t>
  </si>
  <si>
    <t>格桑德吉</t>
  </si>
  <si>
    <t>2321290102111</t>
  </si>
  <si>
    <t>占堆加布</t>
  </si>
  <si>
    <t>2321230102828</t>
  </si>
  <si>
    <t>尼玛玉珍</t>
  </si>
  <si>
    <t>江孜县康卓乡人民政府</t>
  </si>
  <si>
    <t>20230051</t>
  </si>
  <si>
    <t>2321360103214</t>
  </si>
  <si>
    <t>欧珠旺姆</t>
  </si>
  <si>
    <t>2321010206714</t>
  </si>
  <si>
    <t>周桢</t>
  </si>
  <si>
    <t>2321360101015</t>
  </si>
  <si>
    <t>旦增卓玛</t>
  </si>
  <si>
    <t>白朗县洛江镇人民政府</t>
  </si>
  <si>
    <t>20230052</t>
  </si>
  <si>
    <t>2321010206109</t>
  </si>
  <si>
    <t>江白多吉</t>
  </si>
  <si>
    <t>2321230103602</t>
  </si>
  <si>
    <t>达瓦仓决</t>
  </si>
  <si>
    <t>2321010203601</t>
  </si>
  <si>
    <t>强巴次仁</t>
  </si>
  <si>
    <t>白朗县纪委监委</t>
  </si>
  <si>
    <t>20230053</t>
  </si>
  <si>
    <t>2321290101523</t>
  </si>
  <si>
    <t>马海雄</t>
  </si>
  <si>
    <t>2321220102213</t>
  </si>
  <si>
    <t>丹增玉珍</t>
  </si>
  <si>
    <t>2321360101615</t>
  </si>
  <si>
    <t>央宗</t>
  </si>
  <si>
    <t>白朗县司法局</t>
  </si>
  <si>
    <t>20230054</t>
  </si>
  <si>
    <t>2321360101002</t>
  </si>
  <si>
    <t>普布卓嘎</t>
  </si>
  <si>
    <t>2321290102724</t>
  </si>
  <si>
    <t>普珍</t>
  </si>
  <si>
    <t>2321370102624</t>
  </si>
  <si>
    <t>格单</t>
  </si>
  <si>
    <t>定结县人民检察院</t>
  </si>
  <si>
    <t>20230055</t>
  </si>
  <si>
    <t>2321370102724</t>
  </si>
  <si>
    <t>拉巴次仁</t>
  </si>
  <si>
    <t>2321360101208</t>
  </si>
  <si>
    <t>尼珍</t>
  </si>
  <si>
    <t>2321230102306</t>
  </si>
  <si>
    <t>杨亚辉</t>
  </si>
  <si>
    <t>定结县外事办</t>
  </si>
  <si>
    <t>20230056</t>
  </si>
  <si>
    <t>2321010203618</t>
  </si>
  <si>
    <t>吴亚婷</t>
  </si>
  <si>
    <t>2321010205004</t>
  </si>
  <si>
    <t>向甜</t>
  </si>
  <si>
    <t>2321340103127</t>
  </si>
  <si>
    <t>黄文颖</t>
  </si>
  <si>
    <t>吉隆县司法局</t>
  </si>
  <si>
    <t>20230057</t>
  </si>
  <si>
    <t>2321370101409</t>
  </si>
  <si>
    <t>拉巴平措</t>
  </si>
  <si>
    <t>2321230104604</t>
  </si>
  <si>
    <t>达珍</t>
  </si>
  <si>
    <t>2321360100911</t>
  </si>
  <si>
    <t>拉巴朗加</t>
  </si>
  <si>
    <t>吉隆县委政法委</t>
  </si>
  <si>
    <t>20230058</t>
  </si>
  <si>
    <t>2321010204007</t>
  </si>
  <si>
    <t>李孟源</t>
  </si>
  <si>
    <t>2321290102016</t>
  </si>
  <si>
    <t>卓玛次仁</t>
  </si>
  <si>
    <t>2321340102003</t>
  </si>
  <si>
    <t>格桑央吉</t>
  </si>
  <si>
    <t>吉隆县档案馆</t>
  </si>
  <si>
    <t>20230059</t>
  </si>
  <si>
    <t>2321360103116</t>
  </si>
  <si>
    <t>次旦曲措</t>
  </si>
  <si>
    <t>2321360102121</t>
  </si>
  <si>
    <t>央拉</t>
  </si>
  <si>
    <t>2321370102729</t>
  </si>
  <si>
    <t>丹巴见才</t>
  </si>
  <si>
    <t>康马县社会保障中心</t>
  </si>
  <si>
    <t>20230060</t>
  </si>
  <si>
    <t>2321010205930</t>
  </si>
  <si>
    <t>旦木真欧珠</t>
  </si>
  <si>
    <t>2321360102826</t>
  </si>
  <si>
    <t>平措罗布</t>
  </si>
  <si>
    <t>2321010205007</t>
  </si>
  <si>
    <t>布姆阿尼</t>
  </si>
  <si>
    <t>康马县委国家安全委员会办公室</t>
  </si>
  <si>
    <t>20230061</t>
  </si>
  <si>
    <t>2321290101310</t>
  </si>
  <si>
    <t>史雨</t>
  </si>
  <si>
    <t>2321010207212</t>
  </si>
  <si>
    <t>白玛仓决</t>
  </si>
  <si>
    <t>2321360101730</t>
  </si>
  <si>
    <t>德央</t>
  </si>
  <si>
    <t>拉孜县拉孜镇人民政府</t>
  </si>
  <si>
    <t>20230062</t>
  </si>
  <si>
    <t>2321340101628</t>
  </si>
  <si>
    <t>维色拉姆</t>
  </si>
  <si>
    <t>2321260105105</t>
  </si>
  <si>
    <t>刘传犇</t>
  </si>
  <si>
    <t>2321260104103</t>
  </si>
  <si>
    <t>卓玛</t>
  </si>
  <si>
    <t>拉孜县扎西岗乡人民政府</t>
  </si>
  <si>
    <t>20230063</t>
  </si>
  <si>
    <t>2321360101114</t>
  </si>
  <si>
    <t>战都加布</t>
  </si>
  <si>
    <t>2321360102901</t>
  </si>
  <si>
    <t>德吉美朵</t>
  </si>
  <si>
    <t>2321010207107</t>
  </si>
  <si>
    <t>桑杰康珠</t>
  </si>
  <si>
    <t>拉孜县曲玛乡人民政府</t>
  </si>
  <si>
    <t>20230064</t>
  </si>
  <si>
    <t>2321260100810</t>
  </si>
  <si>
    <t>卓玛曲珍</t>
  </si>
  <si>
    <t>2321230102125</t>
  </si>
  <si>
    <t>边巴卓玛</t>
  </si>
  <si>
    <t>2321010204108</t>
  </si>
  <si>
    <t>尼玛普赤</t>
  </si>
  <si>
    <t>南木林县县司法局</t>
  </si>
  <si>
    <t>20230065</t>
  </si>
  <si>
    <t>2321370101010</t>
  </si>
  <si>
    <t>赵安琪</t>
  </si>
  <si>
    <t>2321010207006</t>
  </si>
  <si>
    <t>次旦拉姆</t>
  </si>
  <si>
    <t>2321360101001</t>
  </si>
  <si>
    <t>罗桑曲珍</t>
  </si>
  <si>
    <t>南木林县秋木乡人民政府</t>
  </si>
  <si>
    <t>20230066</t>
  </si>
  <si>
    <t>2321010204121</t>
  </si>
  <si>
    <t>索曲</t>
  </si>
  <si>
    <t>2321010203818</t>
  </si>
  <si>
    <t>格桑次仁</t>
  </si>
  <si>
    <t>2321010206523</t>
  </si>
  <si>
    <t>边珍</t>
  </si>
  <si>
    <t>南木林县索金乡人民政府</t>
  </si>
  <si>
    <t>20230067</t>
  </si>
  <si>
    <t>2321010204322</t>
  </si>
  <si>
    <t>央增普赤</t>
  </si>
  <si>
    <t>2321010207022</t>
  </si>
  <si>
    <t>朗加</t>
  </si>
  <si>
    <t>2321290101111</t>
  </si>
  <si>
    <t>拉巴卓玛</t>
  </si>
  <si>
    <t>南木林县芒热乡人民政府</t>
  </si>
  <si>
    <t>20230068</t>
  </si>
  <si>
    <t>2321370102127</t>
  </si>
  <si>
    <t>曲尼措姆</t>
  </si>
  <si>
    <t>2321340101106</t>
  </si>
  <si>
    <t>旦增尼珍</t>
  </si>
  <si>
    <t>2321010204303</t>
  </si>
  <si>
    <t>达娃拉姆</t>
  </si>
  <si>
    <t>南木林县热拉佣仲林寺管理委员会</t>
  </si>
  <si>
    <t>20230069</t>
  </si>
  <si>
    <t>2321010207210</t>
  </si>
  <si>
    <t>旦增曲旦</t>
  </si>
  <si>
    <t>2321370102824</t>
  </si>
  <si>
    <t>2321230101501</t>
  </si>
  <si>
    <t>旦达</t>
  </si>
  <si>
    <t>南木林县达那寺管理委员会</t>
  </si>
  <si>
    <t>20230070</t>
  </si>
  <si>
    <t>2321360100916</t>
  </si>
  <si>
    <t>占堆</t>
  </si>
  <si>
    <t>2321360101611</t>
  </si>
  <si>
    <t>土旦曲觉</t>
  </si>
  <si>
    <t>2321290101619</t>
  </si>
  <si>
    <t>旦增晋美</t>
  </si>
  <si>
    <t>仁布县德吉林镇人民政府</t>
  </si>
  <si>
    <t>20230071</t>
  </si>
  <si>
    <t>2321370102423</t>
  </si>
  <si>
    <t>永宗拉措</t>
  </si>
  <si>
    <t>2321370102909</t>
  </si>
  <si>
    <t>次旦卓嘎</t>
  </si>
  <si>
    <t>2321340101024</t>
  </si>
  <si>
    <t>德庆旺姆</t>
  </si>
  <si>
    <t>仁布县仁布乡人民政府</t>
  </si>
  <si>
    <t>20230072</t>
  </si>
  <si>
    <t>2321360103110</t>
  </si>
  <si>
    <t>其米卓嘎</t>
  </si>
  <si>
    <t>2321290102209</t>
  </si>
  <si>
    <t>索朗普赤</t>
  </si>
  <si>
    <t>2321370102109</t>
  </si>
  <si>
    <t>次央</t>
  </si>
  <si>
    <t>萨迦县纪委监委</t>
  </si>
  <si>
    <t>20230073</t>
  </si>
  <si>
    <t>2321340101402</t>
  </si>
  <si>
    <t>普布仓决</t>
  </si>
  <si>
    <t>2321220100619</t>
  </si>
  <si>
    <t>阿旺曲扎</t>
  </si>
  <si>
    <t>2321360103316</t>
  </si>
  <si>
    <t>多吉年扎</t>
  </si>
  <si>
    <t>谢通门县达那普乡人民政府</t>
  </si>
  <si>
    <t>20230074</t>
  </si>
  <si>
    <t>2321290101103</t>
  </si>
  <si>
    <t>云旦旺久</t>
  </si>
  <si>
    <t>2321370102515</t>
  </si>
  <si>
    <t>巴桑平措</t>
  </si>
  <si>
    <t>2321010204724</t>
  </si>
  <si>
    <t>马春</t>
  </si>
  <si>
    <t>谢通门县南木切乡人民政府</t>
  </si>
  <si>
    <t>20230075</t>
  </si>
  <si>
    <t>2321290102019</t>
  </si>
  <si>
    <t>次仁白珍</t>
  </si>
  <si>
    <t>2321010206104</t>
  </si>
  <si>
    <t>尼玛拉姆</t>
  </si>
  <si>
    <t>2321010207513</t>
  </si>
  <si>
    <t>旦增罗布</t>
  </si>
  <si>
    <t>谢通门县春哲乡人民政府</t>
  </si>
  <si>
    <t>20230076</t>
  </si>
  <si>
    <t>2321370101221</t>
  </si>
  <si>
    <t>达娃卓玛</t>
  </si>
  <si>
    <t>2321340101222</t>
  </si>
  <si>
    <t>格桑达瓦</t>
  </si>
  <si>
    <t>2321260102002</t>
  </si>
  <si>
    <t>米玛拉姆</t>
  </si>
  <si>
    <t>谢通门县孜许乡人民政府</t>
  </si>
  <si>
    <t>20230077</t>
  </si>
  <si>
    <t>2321360102129</t>
  </si>
  <si>
    <t>2321010207227</t>
  </si>
  <si>
    <t>2321360101713</t>
  </si>
  <si>
    <t>尼玛</t>
  </si>
  <si>
    <t>谢通门县青都乡人民政府</t>
  </si>
  <si>
    <t>20230078</t>
  </si>
  <si>
    <t>2321360101027</t>
  </si>
  <si>
    <t>拉巴普赤</t>
  </si>
  <si>
    <t>2321360103001</t>
  </si>
  <si>
    <t>刘湘婷</t>
  </si>
  <si>
    <t>2321010205922</t>
  </si>
  <si>
    <t>益西多吉</t>
  </si>
  <si>
    <t>谢通门县列巴乡人民政府</t>
  </si>
  <si>
    <t>20230079</t>
  </si>
  <si>
    <t>2321260100605</t>
  </si>
  <si>
    <t>旦增曲桑</t>
  </si>
  <si>
    <t>2321360101703</t>
  </si>
  <si>
    <t>次仁多杰</t>
  </si>
  <si>
    <t>2321290101807</t>
  </si>
  <si>
    <t>阿旺拉姆</t>
  </si>
  <si>
    <t>谢通门县美巴切勤乡人民政府</t>
  </si>
  <si>
    <t>20230080</t>
  </si>
  <si>
    <t>2321010205823</t>
  </si>
  <si>
    <t>索朗普尺</t>
  </si>
  <si>
    <t>2321340103516</t>
  </si>
  <si>
    <t>阿旺旦增</t>
  </si>
  <si>
    <t>2321010204109</t>
  </si>
  <si>
    <t>旺钦顿珠</t>
  </si>
  <si>
    <t>亚东县下司马镇人民政府</t>
  </si>
  <si>
    <t>20230081</t>
  </si>
  <si>
    <t>2321360102224</t>
  </si>
  <si>
    <t>旦曲</t>
  </si>
  <si>
    <t>2321010204904</t>
  </si>
  <si>
    <t>米玛曲珍</t>
  </si>
  <si>
    <t>2321010203730</t>
  </si>
  <si>
    <t>罗布次仁</t>
  </si>
  <si>
    <t>2321340102901</t>
  </si>
  <si>
    <t>扎多</t>
  </si>
  <si>
    <t>2321360102722</t>
  </si>
  <si>
    <t>扎西群宗</t>
  </si>
  <si>
    <t>2321010203821</t>
  </si>
  <si>
    <t>顿珠卓玛</t>
  </si>
  <si>
    <t>亚东县帕里镇人民政府</t>
  </si>
  <si>
    <t>20230082</t>
  </si>
  <si>
    <t>2321340101811</t>
  </si>
  <si>
    <t>索朗平措</t>
  </si>
  <si>
    <t>2321010204426</t>
  </si>
  <si>
    <t>王鸿涛</t>
  </si>
  <si>
    <t>2321340102119</t>
  </si>
  <si>
    <t>旺珍</t>
  </si>
  <si>
    <t>20230083</t>
  </si>
  <si>
    <t>2321340101822</t>
  </si>
  <si>
    <t>益西尊追</t>
  </si>
  <si>
    <t>2321010204609</t>
  </si>
  <si>
    <t>张志芮</t>
  </si>
  <si>
    <t>亚东县下亚东乡人民政府</t>
  </si>
  <si>
    <t>20230084</t>
  </si>
  <si>
    <t>2321010203612</t>
  </si>
  <si>
    <t>刘静</t>
  </si>
  <si>
    <t>2321340101613</t>
  </si>
  <si>
    <t>边吉</t>
  </si>
  <si>
    <t>2321250101228</t>
  </si>
  <si>
    <t>拉巴顿珠</t>
  </si>
  <si>
    <t>2321360102824</t>
  </si>
  <si>
    <t>陈实</t>
  </si>
  <si>
    <t>2321010206004</t>
  </si>
  <si>
    <t>索朗卓嘎</t>
  </si>
  <si>
    <t>2321340101115</t>
  </si>
  <si>
    <t>旦增次旦</t>
  </si>
  <si>
    <t>20230085</t>
  </si>
  <si>
    <t>2321370102517</t>
  </si>
  <si>
    <t>旦增央宗</t>
  </si>
  <si>
    <t>2321370102208</t>
  </si>
  <si>
    <t>王子钰</t>
  </si>
  <si>
    <t>2321360102812</t>
  </si>
  <si>
    <t>边巴仓木决</t>
  </si>
  <si>
    <t>亚东县上亚东乡人民政府</t>
  </si>
  <si>
    <t>20230086</t>
  </si>
  <si>
    <t>2321230104501</t>
  </si>
  <si>
    <t>格桑卓拉</t>
  </si>
  <si>
    <t>2321230101725</t>
  </si>
  <si>
    <t>拉巴措姆</t>
  </si>
  <si>
    <t>2321340101827</t>
  </si>
  <si>
    <t>达娃扎西</t>
  </si>
  <si>
    <t>20230087</t>
  </si>
  <si>
    <t>2321360102225</t>
  </si>
  <si>
    <t>德庆索姆</t>
  </si>
  <si>
    <t>2321010205629</t>
  </si>
  <si>
    <t>索朗扎西</t>
  </si>
  <si>
    <t>2321340102528</t>
  </si>
  <si>
    <t>范璞婷</t>
  </si>
  <si>
    <t>亚东县康布乡人民政府</t>
  </si>
  <si>
    <t>20230088</t>
  </si>
  <si>
    <t>2321260103128</t>
  </si>
  <si>
    <t>赵林</t>
  </si>
  <si>
    <t>2321210102021</t>
  </si>
  <si>
    <t>王凯犀</t>
  </si>
  <si>
    <t>2321260103811</t>
  </si>
  <si>
    <t>刘纯艳</t>
  </si>
  <si>
    <t>20230089</t>
  </si>
  <si>
    <t>2321010203705</t>
  </si>
  <si>
    <t>拉巴片多</t>
  </si>
  <si>
    <t>2321230102710</t>
  </si>
  <si>
    <t>拉姆</t>
  </si>
  <si>
    <t>2321010203910</t>
  </si>
  <si>
    <t>扎西拉姆</t>
  </si>
  <si>
    <t>20230090</t>
  </si>
  <si>
    <t>2321010207415</t>
  </si>
  <si>
    <t>卓曲啦</t>
  </si>
  <si>
    <t>2321340103113</t>
  </si>
  <si>
    <t>2321010207303</t>
  </si>
  <si>
    <t>索朗确珍</t>
  </si>
  <si>
    <t>亚东县吉汝乡人民政府</t>
  </si>
  <si>
    <t>20230091</t>
  </si>
  <si>
    <t>2321010205812</t>
  </si>
  <si>
    <t>登巴</t>
  </si>
  <si>
    <t>2321010206929</t>
  </si>
  <si>
    <t>落桑扎西</t>
  </si>
  <si>
    <t>2321340103807</t>
  </si>
  <si>
    <t>贾成龙</t>
  </si>
  <si>
    <t>亚东县委政法委</t>
  </si>
  <si>
    <t>20230092</t>
  </si>
  <si>
    <t>2321010203623</t>
  </si>
  <si>
    <t>王传兴</t>
  </si>
  <si>
    <t>2321370101124</t>
  </si>
  <si>
    <t>拉姆曲珍</t>
  </si>
  <si>
    <t>2321360101127</t>
  </si>
  <si>
    <t>旦增玉珍</t>
  </si>
  <si>
    <t>亚东县人民检察院</t>
  </si>
  <si>
    <t>20230093</t>
  </si>
  <si>
    <t>2321370101603</t>
  </si>
  <si>
    <t>2321360101612</t>
  </si>
  <si>
    <t>努宗巴姆</t>
  </si>
  <si>
    <t>2321360101112</t>
  </si>
  <si>
    <t>马曼玲</t>
  </si>
  <si>
    <t>20230094</t>
  </si>
  <si>
    <t>2321340102402</t>
  </si>
  <si>
    <t>2321010207119</t>
  </si>
  <si>
    <t>2321340102329</t>
  </si>
  <si>
    <t>巴桑拉姆</t>
  </si>
  <si>
    <t>亚东县社会保障中心</t>
  </si>
  <si>
    <t>20230095</t>
  </si>
  <si>
    <t>2321340102201</t>
  </si>
  <si>
    <t>洛桑格列</t>
  </si>
  <si>
    <t>2321220101104</t>
  </si>
  <si>
    <t>罗追吉扎</t>
  </si>
  <si>
    <t>2321230103914</t>
  </si>
  <si>
    <t>卓嘎</t>
  </si>
  <si>
    <t>仲巴县人民检察院</t>
  </si>
  <si>
    <t>20230096</t>
  </si>
  <si>
    <t>2321290102327</t>
  </si>
  <si>
    <t>索南嘎姆</t>
  </si>
  <si>
    <t>2321360102902</t>
  </si>
  <si>
    <t>2321360102020</t>
  </si>
  <si>
    <t>强琼坚参</t>
  </si>
  <si>
    <t>仲巴县司法局</t>
  </si>
  <si>
    <t>20230097</t>
  </si>
  <si>
    <t>2321010205412</t>
  </si>
  <si>
    <t>边巴顿珠</t>
  </si>
  <si>
    <t>2321230102311</t>
  </si>
  <si>
    <t>2321370102018</t>
  </si>
  <si>
    <t>陈南桥</t>
  </si>
  <si>
    <t>仲巴县委政法委</t>
  </si>
  <si>
    <t>20230098</t>
  </si>
  <si>
    <t>2321290101018</t>
  </si>
  <si>
    <t>扎西卓嘎</t>
  </si>
  <si>
    <t>2321010204529</t>
  </si>
  <si>
    <t>尼玛卓玛</t>
  </si>
  <si>
    <t>2321260104713</t>
  </si>
  <si>
    <t>多吉赤列</t>
  </si>
  <si>
    <t>仲巴县霍尔巴乡人民政府</t>
  </si>
  <si>
    <t>20230099</t>
  </si>
  <si>
    <t>2321340102116</t>
  </si>
  <si>
    <t>2321360103021</t>
  </si>
  <si>
    <t>次仁</t>
  </si>
  <si>
    <t>2321010205121</t>
  </si>
  <si>
    <t>索朗拉姆</t>
  </si>
  <si>
    <t>定日县扎西宗乡人民政府</t>
  </si>
  <si>
    <t>20230100</t>
  </si>
  <si>
    <t>2321340102028</t>
  </si>
  <si>
    <t>2321340102110</t>
  </si>
  <si>
    <t>平措南加</t>
  </si>
  <si>
    <t>2321340101523</t>
  </si>
  <si>
    <t>次旺</t>
  </si>
  <si>
    <t>20230101</t>
  </si>
  <si>
    <t>2321010309219</t>
  </si>
  <si>
    <t>达瓦次仁</t>
  </si>
  <si>
    <t>2321010203928</t>
  </si>
  <si>
    <t>2321230100110</t>
  </si>
  <si>
    <t>索片</t>
  </si>
  <si>
    <t>20230102</t>
  </si>
  <si>
    <t>2321340102219</t>
  </si>
  <si>
    <t>普布咪珠</t>
  </si>
  <si>
    <t>2321370100908</t>
  </si>
  <si>
    <t>张婷婷</t>
  </si>
  <si>
    <t>2321010309922</t>
  </si>
  <si>
    <t>旦增拉吉</t>
  </si>
  <si>
    <t>聂拉木县委政法委</t>
  </si>
  <si>
    <t>20230103</t>
  </si>
  <si>
    <t>2321360101102</t>
  </si>
  <si>
    <t>杜瑞严</t>
  </si>
  <si>
    <t>2321340101026</t>
  </si>
  <si>
    <t>次央德吉</t>
  </si>
  <si>
    <t>2321360101524</t>
  </si>
  <si>
    <t>闫子涵</t>
  </si>
  <si>
    <t>聂拉木县外事办公室</t>
  </si>
  <si>
    <t>20230104</t>
  </si>
  <si>
    <t>2321010308125</t>
  </si>
  <si>
    <t>扎西旺姆</t>
  </si>
  <si>
    <t>2321210101305</t>
  </si>
  <si>
    <t>孔王令希</t>
  </si>
  <si>
    <t>2321260101610</t>
  </si>
  <si>
    <t>罗朝丽</t>
  </si>
  <si>
    <t>聂拉木县林业和草原局</t>
  </si>
  <si>
    <t>20230105</t>
  </si>
  <si>
    <t>2321260101420</t>
  </si>
  <si>
    <t>卓玛拉姆</t>
  </si>
  <si>
    <t>2321370100813</t>
  </si>
  <si>
    <t>廖国仲</t>
  </si>
  <si>
    <t>2321260101614</t>
  </si>
  <si>
    <t>崔冉</t>
  </si>
  <si>
    <t>聂拉木县聂拉木口岸管理委员会</t>
  </si>
  <si>
    <t>20230106</t>
  </si>
  <si>
    <t>2321340103506</t>
  </si>
  <si>
    <t>2321360101706</t>
  </si>
  <si>
    <t>扎西顿珠</t>
  </si>
  <si>
    <t>2321370102810</t>
  </si>
  <si>
    <t>潘多</t>
  </si>
  <si>
    <t>聂拉木县来新寺管理委员会</t>
  </si>
  <si>
    <t>20230107</t>
  </si>
  <si>
    <t>2321360102330</t>
  </si>
  <si>
    <t>向巴斯郎</t>
  </si>
  <si>
    <t>2321290102805</t>
  </si>
  <si>
    <t>南吉卓玛</t>
  </si>
  <si>
    <t>2321010309722</t>
  </si>
  <si>
    <t>拉姆卓嘎</t>
  </si>
  <si>
    <t>聂拉木县查嘎寺管理委员会</t>
  </si>
  <si>
    <t>20230108</t>
  </si>
  <si>
    <t>2321230311020</t>
  </si>
  <si>
    <t>平措桑旦</t>
  </si>
  <si>
    <t>2321360100919</t>
  </si>
  <si>
    <t>措姆</t>
  </si>
  <si>
    <t>2321340103829</t>
  </si>
  <si>
    <t>向巴杰扎</t>
  </si>
  <si>
    <t>聂拉木县人民检察院</t>
  </si>
  <si>
    <t>20230109</t>
  </si>
  <si>
    <t>2321010311214</t>
  </si>
  <si>
    <t>尼玛曲培</t>
  </si>
  <si>
    <t>2321010309017</t>
  </si>
  <si>
    <t>多吉次旦</t>
  </si>
  <si>
    <t>2321360103108</t>
  </si>
  <si>
    <t>杜泽瑞</t>
  </si>
  <si>
    <t>20230110</t>
  </si>
  <si>
    <t>2321340103204</t>
  </si>
  <si>
    <t>2321290102624</t>
  </si>
  <si>
    <t>阿旺卓拉</t>
  </si>
  <si>
    <t>2321370100812</t>
  </si>
  <si>
    <t>罗布扎西</t>
  </si>
  <si>
    <t>萨嘎县人民检察院</t>
  </si>
  <si>
    <t>20230111</t>
  </si>
  <si>
    <t>2321370102309</t>
  </si>
  <si>
    <t>2321010310917</t>
  </si>
  <si>
    <t>格桑卓玛</t>
  </si>
  <si>
    <t>2321340101724</t>
  </si>
  <si>
    <t>岗巴县人民检察院</t>
  </si>
  <si>
    <t>20230112</t>
  </si>
  <si>
    <t>2321230311209</t>
  </si>
  <si>
    <t>旺松</t>
  </si>
  <si>
    <t>2321370101717</t>
  </si>
  <si>
    <t>旦增曲扎</t>
  </si>
  <si>
    <t>2321340102917</t>
  </si>
  <si>
    <t>昂仁县多白乡人民政府</t>
  </si>
  <si>
    <t>20230113</t>
  </si>
  <si>
    <t>2321340103026</t>
  </si>
  <si>
    <t>其美卓嘎</t>
  </si>
  <si>
    <t>2321370100905</t>
  </si>
  <si>
    <t>2321010310118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</si>
</sst>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黑体"/>
      <charset val="134"/>
    </font>
    <font>
      <sz val="18"/>
      <color indexed="8"/>
      <name val="方正小标宋简体"/>
      <family val="4"/>
      <charset val="134"/>
    </font>
    <font>
      <sz val="18"/>
      <color indexed="8"/>
      <name val="方正小标宋简体"/>
      <charset val="134"/>
    </font>
    <font>
      <sz val="11"/>
      <color indexed="8"/>
      <name val="仿宋"/>
      <charset val="134"/>
    </font>
    <font>
      <sz val="11"/>
      <color indexed="8"/>
      <name val="仿宋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汉仪细圆B5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4"/>
  <sheetViews>
    <sheetView tabSelected="1" workbookViewId="0">
      <selection activeCell="F4" sqref="F4"/>
    </sheetView>
  </sheetViews>
  <sheetFormatPr defaultColWidth="9" defaultRowHeight="13.5"/>
  <cols>
    <col min="1" max="1" width="4.375" style="3" customWidth="1"/>
    <col min="2" max="2" width="9.375" style="3" customWidth="1"/>
    <col min="3" max="3" width="15" style="3" customWidth="1"/>
    <col min="4" max="4" width="9.875" style="3" customWidth="1"/>
    <col min="5" max="5" width="14.875" style="3" customWidth="1"/>
    <col min="6" max="6" width="8.675" style="3" customWidth="1"/>
    <col min="7" max="7" width="10" style="4" customWidth="1"/>
    <col min="8" max="8" width="8.08333333333333" style="3" customWidth="1"/>
    <col min="9" max="9" width="9" style="4" customWidth="1"/>
    <col min="10" max="10" width="7.625" style="4" customWidth="1"/>
    <col min="11" max="16384" width="9" style="1"/>
  </cols>
  <sheetData>
    <row r="1" s="1" customFormat="1" ht="25" customHeight="1" spans="1:10">
      <c r="A1" s="5" t="s">
        <v>0</v>
      </c>
      <c r="B1" s="5"/>
      <c r="C1" s="6"/>
      <c r="D1" s="6"/>
      <c r="E1" s="6"/>
      <c r="F1" s="6"/>
      <c r="G1" s="7"/>
      <c r="H1" s="6"/>
      <c r="I1" s="7"/>
      <c r="J1" s="7"/>
    </row>
    <row r="2" s="1" customFormat="1" ht="41" customHeight="1" spans="1:10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2" customFormat="1" ht="43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10" t="s">
        <v>9</v>
      </c>
      <c r="I3" s="16" t="s">
        <v>10</v>
      </c>
      <c r="J3" s="16" t="s">
        <v>11</v>
      </c>
    </row>
    <row r="4" s="1" customFormat="1" ht="35" customHeight="1" spans="1:10">
      <c r="A4" s="12">
        <v>1</v>
      </c>
      <c r="B4" s="13" t="s">
        <v>12</v>
      </c>
      <c r="C4" s="13" t="s">
        <v>13</v>
      </c>
      <c r="D4" s="13" t="s">
        <v>14</v>
      </c>
      <c r="E4" s="13" t="s">
        <v>15</v>
      </c>
      <c r="F4" s="13">
        <v>225.27</v>
      </c>
      <c r="G4" s="14">
        <f t="shared" ref="G4:G67" si="0">F4/3*0.5</f>
        <v>37.545</v>
      </c>
      <c r="H4" s="12">
        <v>85</v>
      </c>
      <c r="I4" s="17">
        <f t="shared" ref="I4:I14" si="1">H4*0.5</f>
        <v>42.5</v>
      </c>
      <c r="J4" s="17">
        <f t="shared" ref="J4:J67" si="2">G4+I4</f>
        <v>80.045</v>
      </c>
    </row>
    <row r="5" s="1" customFormat="1" ht="35" customHeight="1" spans="1:10">
      <c r="A5" s="12">
        <v>2</v>
      </c>
      <c r="B5" s="13" t="s">
        <v>16</v>
      </c>
      <c r="C5" s="13" t="s">
        <v>13</v>
      </c>
      <c r="D5" s="13" t="s">
        <v>14</v>
      </c>
      <c r="E5" s="13" t="s">
        <v>17</v>
      </c>
      <c r="F5" s="13">
        <v>226.18</v>
      </c>
      <c r="G5" s="14">
        <f t="shared" si="0"/>
        <v>37.6966666666667</v>
      </c>
      <c r="H5" s="12">
        <v>80.7</v>
      </c>
      <c r="I5" s="17">
        <f t="shared" si="1"/>
        <v>40.35</v>
      </c>
      <c r="J5" s="17">
        <f t="shared" si="2"/>
        <v>78.0466666666667</v>
      </c>
    </row>
    <row r="6" s="1" customFormat="1" ht="35" customHeight="1" spans="1:10">
      <c r="A6" s="12">
        <v>3</v>
      </c>
      <c r="B6" s="13" t="s">
        <v>18</v>
      </c>
      <c r="C6" s="13" t="s">
        <v>13</v>
      </c>
      <c r="D6" s="13" t="s">
        <v>14</v>
      </c>
      <c r="E6" s="13" t="s">
        <v>19</v>
      </c>
      <c r="F6" s="13">
        <v>220.55</v>
      </c>
      <c r="G6" s="14">
        <f t="shared" si="0"/>
        <v>36.7583333333333</v>
      </c>
      <c r="H6" s="12">
        <v>82.2</v>
      </c>
      <c r="I6" s="17">
        <f t="shared" si="1"/>
        <v>41.1</v>
      </c>
      <c r="J6" s="17">
        <f t="shared" si="2"/>
        <v>77.8583333333333</v>
      </c>
    </row>
    <row r="7" s="1" customFormat="1" ht="35" customHeight="1" spans="1:10">
      <c r="A7" s="12">
        <v>4</v>
      </c>
      <c r="B7" s="13" t="s">
        <v>20</v>
      </c>
      <c r="C7" s="13" t="s">
        <v>21</v>
      </c>
      <c r="D7" s="13" t="s">
        <v>22</v>
      </c>
      <c r="E7" s="13" t="s">
        <v>23</v>
      </c>
      <c r="F7" s="13">
        <v>226.74</v>
      </c>
      <c r="G7" s="14">
        <f t="shared" si="0"/>
        <v>37.79</v>
      </c>
      <c r="H7" s="12">
        <v>85.6</v>
      </c>
      <c r="I7" s="18">
        <f t="shared" si="1"/>
        <v>42.8</v>
      </c>
      <c r="J7" s="18">
        <f t="shared" si="2"/>
        <v>80.59</v>
      </c>
    </row>
    <row r="8" s="1" customFormat="1" ht="35" customHeight="1" spans="1:10">
      <c r="A8" s="12">
        <v>5</v>
      </c>
      <c r="B8" s="13" t="s">
        <v>24</v>
      </c>
      <c r="C8" s="13" t="s">
        <v>21</v>
      </c>
      <c r="D8" s="13" t="s">
        <v>22</v>
      </c>
      <c r="E8" s="13" t="s">
        <v>25</v>
      </c>
      <c r="F8" s="13">
        <v>230.62</v>
      </c>
      <c r="G8" s="14">
        <f t="shared" si="0"/>
        <v>38.4366666666667</v>
      </c>
      <c r="H8" s="12">
        <v>83.2</v>
      </c>
      <c r="I8" s="18">
        <f t="shared" si="1"/>
        <v>41.6</v>
      </c>
      <c r="J8" s="18">
        <f t="shared" si="2"/>
        <v>80.0366666666667</v>
      </c>
    </row>
    <row r="9" s="1" customFormat="1" ht="35" customHeight="1" spans="1:10">
      <c r="A9" s="12">
        <v>6</v>
      </c>
      <c r="B9" s="13" t="s">
        <v>26</v>
      </c>
      <c r="C9" s="13" t="s">
        <v>21</v>
      </c>
      <c r="D9" s="13" t="s">
        <v>22</v>
      </c>
      <c r="E9" s="13" t="s">
        <v>27</v>
      </c>
      <c r="F9" s="13">
        <v>224.31</v>
      </c>
      <c r="G9" s="14">
        <f t="shared" si="0"/>
        <v>37.385</v>
      </c>
      <c r="H9" s="12">
        <v>76.1</v>
      </c>
      <c r="I9" s="18">
        <f t="shared" si="1"/>
        <v>38.05</v>
      </c>
      <c r="J9" s="18">
        <f t="shared" si="2"/>
        <v>75.435</v>
      </c>
    </row>
    <row r="10" s="1" customFormat="1" ht="35" customHeight="1" spans="1:10">
      <c r="A10" s="12">
        <v>7</v>
      </c>
      <c r="B10" s="13" t="s">
        <v>28</v>
      </c>
      <c r="C10" s="13" t="s">
        <v>29</v>
      </c>
      <c r="D10" s="13" t="s">
        <v>30</v>
      </c>
      <c r="E10" s="13" t="s">
        <v>31</v>
      </c>
      <c r="F10" s="13">
        <v>237.33</v>
      </c>
      <c r="G10" s="14">
        <f t="shared" si="0"/>
        <v>39.555</v>
      </c>
      <c r="H10" s="12">
        <v>83.9</v>
      </c>
      <c r="I10" s="18">
        <f t="shared" si="1"/>
        <v>41.95</v>
      </c>
      <c r="J10" s="18">
        <f t="shared" si="2"/>
        <v>81.505</v>
      </c>
    </row>
    <row r="11" s="1" customFormat="1" ht="35" customHeight="1" spans="1:10">
      <c r="A11" s="12">
        <v>8</v>
      </c>
      <c r="B11" s="13" t="s">
        <v>32</v>
      </c>
      <c r="C11" s="13" t="s">
        <v>29</v>
      </c>
      <c r="D11" s="13" t="s">
        <v>30</v>
      </c>
      <c r="E11" s="13" t="s">
        <v>33</v>
      </c>
      <c r="F11" s="13">
        <v>230.87</v>
      </c>
      <c r="G11" s="14">
        <f t="shared" si="0"/>
        <v>38.4783333333333</v>
      </c>
      <c r="H11" s="12">
        <v>83.7</v>
      </c>
      <c r="I11" s="18">
        <f t="shared" si="1"/>
        <v>41.85</v>
      </c>
      <c r="J11" s="18">
        <f t="shared" si="2"/>
        <v>80.3283333333333</v>
      </c>
    </row>
    <row r="12" s="1" customFormat="1" ht="35" customHeight="1" spans="1:10">
      <c r="A12" s="12">
        <v>9</v>
      </c>
      <c r="B12" s="13" t="s">
        <v>34</v>
      </c>
      <c r="C12" s="13" t="s">
        <v>29</v>
      </c>
      <c r="D12" s="13" t="s">
        <v>30</v>
      </c>
      <c r="E12" s="13" t="s">
        <v>35</v>
      </c>
      <c r="F12" s="13">
        <v>222.02</v>
      </c>
      <c r="G12" s="14">
        <f t="shared" si="0"/>
        <v>37.0033333333333</v>
      </c>
      <c r="H12" s="12">
        <v>77</v>
      </c>
      <c r="I12" s="17">
        <f t="shared" si="1"/>
        <v>38.5</v>
      </c>
      <c r="J12" s="17">
        <f t="shared" si="2"/>
        <v>75.5033333333333</v>
      </c>
    </row>
    <row r="13" s="1" customFormat="1" ht="35" customHeight="1" spans="1:10">
      <c r="A13" s="12">
        <v>10</v>
      </c>
      <c r="B13" s="13" t="s">
        <v>36</v>
      </c>
      <c r="C13" s="13" t="s">
        <v>37</v>
      </c>
      <c r="D13" s="13" t="s">
        <v>38</v>
      </c>
      <c r="E13" s="13" t="s">
        <v>39</v>
      </c>
      <c r="F13" s="13">
        <v>212.33</v>
      </c>
      <c r="G13" s="14">
        <f t="shared" si="0"/>
        <v>35.3883333333333</v>
      </c>
      <c r="H13" s="12">
        <v>84.5</v>
      </c>
      <c r="I13" s="18">
        <f t="shared" si="1"/>
        <v>42.25</v>
      </c>
      <c r="J13" s="18">
        <f t="shared" si="2"/>
        <v>77.6383333333333</v>
      </c>
    </row>
    <row r="14" s="1" customFormat="1" ht="35" customHeight="1" spans="1:10">
      <c r="A14" s="12">
        <v>11</v>
      </c>
      <c r="B14" s="13" t="s">
        <v>40</v>
      </c>
      <c r="C14" s="13" t="s">
        <v>37</v>
      </c>
      <c r="D14" s="13" t="s">
        <v>38</v>
      </c>
      <c r="E14" s="13" t="s">
        <v>41</v>
      </c>
      <c r="F14" s="13">
        <v>210.98</v>
      </c>
      <c r="G14" s="14">
        <f t="shared" si="0"/>
        <v>35.1633333333333</v>
      </c>
      <c r="H14" s="12">
        <v>79.8</v>
      </c>
      <c r="I14" s="18">
        <f t="shared" si="1"/>
        <v>39.9</v>
      </c>
      <c r="J14" s="18">
        <f t="shared" si="2"/>
        <v>75.0633333333333</v>
      </c>
    </row>
    <row r="15" s="1" customFormat="1" ht="35" customHeight="1" spans="1:10">
      <c r="A15" s="12">
        <v>12</v>
      </c>
      <c r="B15" s="13" t="s">
        <v>42</v>
      </c>
      <c r="C15" s="13" t="s">
        <v>37</v>
      </c>
      <c r="D15" s="13" t="s">
        <v>38</v>
      </c>
      <c r="E15" s="13" t="s">
        <v>43</v>
      </c>
      <c r="F15" s="13">
        <v>211.95</v>
      </c>
      <c r="G15" s="14">
        <f t="shared" si="0"/>
        <v>35.325</v>
      </c>
      <c r="H15" s="12">
        <v>0</v>
      </c>
      <c r="I15" s="17">
        <v>0</v>
      </c>
      <c r="J15" s="17">
        <f t="shared" si="2"/>
        <v>35.325</v>
      </c>
    </row>
    <row r="16" s="1" customFormat="1" ht="35" customHeight="1" spans="1:10">
      <c r="A16" s="12">
        <v>13</v>
      </c>
      <c r="B16" s="13" t="s">
        <v>44</v>
      </c>
      <c r="C16" s="13" t="s">
        <v>45</v>
      </c>
      <c r="D16" s="13" t="s">
        <v>46</v>
      </c>
      <c r="E16" s="13" t="s">
        <v>47</v>
      </c>
      <c r="F16" s="13">
        <v>209.77</v>
      </c>
      <c r="G16" s="14">
        <f t="shared" si="0"/>
        <v>34.9616666666667</v>
      </c>
      <c r="H16" s="12">
        <v>77.4</v>
      </c>
      <c r="I16" s="18">
        <f t="shared" ref="I16:I23" si="3">H16*0.5</f>
        <v>38.7</v>
      </c>
      <c r="J16" s="18">
        <f t="shared" si="2"/>
        <v>73.6616666666667</v>
      </c>
    </row>
    <row r="17" s="1" customFormat="1" ht="35" customHeight="1" spans="1:10">
      <c r="A17" s="12">
        <v>14</v>
      </c>
      <c r="B17" s="13" t="s">
        <v>48</v>
      </c>
      <c r="C17" s="13" t="s">
        <v>45</v>
      </c>
      <c r="D17" s="13" t="s">
        <v>46</v>
      </c>
      <c r="E17" s="13" t="s">
        <v>49</v>
      </c>
      <c r="F17" s="13">
        <v>210</v>
      </c>
      <c r="G17" s="14">
        <f t="shared" si="0"/>
        <v>35</v>
      </c>
      <c r="H17" s="12">
        <v>74.4</v>
      </c>
      <c r="I17" s="17">
        <f t="shared" si="3"/>
        <v>37.2</v>
      </c>
      <c r="J17" s="17">
        <f t="shared" si="2"/>
        <v>72.2</v>
      </c>
    </row>
    <row r="18" s="1" customFormat="1" ht="35" customHeight="1" spans="1:10">
      <c r="A18" s="12">
        <v>15</v>
      </c>
      <c r="B18" s="13" t="s">
        <v>50</v>
      </c>
      <c r="C18" s="13" t="s">
        <v>45</v>
      </c>
      <c r="D18" s="13" t="s">
        <v>46</v>
      </c>
      <c r="E18" s="13" t="s">
        <v>51</v>
      </c>
      <c r="F18" s="13">
        <v>214.65</v>
      </c>
      <c r="G18" s="14">
        <f t="shared" si="0"/>
        <v>35.775</v>
      </c>
      <c r="H18" s="12">
        <v>0</v>
      </c>
      <c r="I18" s="18">
        <v>0</v>
      </c>
      <c r="J18" s="18">
        <f t="shared" si="2"/>
        <v>35.775</v>
      </c>
    </row>
    <row r="19" s="1" customFormat="1" ht="35" customHeight="1" spans="1:10">
      <c r="A19" s="12">
        <v>16</v>
      </c>
      <c r="B19" s="13" t="s">
        <v>52</v>
      </c>
      <c r="C19" s="13" t="s">
        <v>53</v>
      </c>
      <c r="D19" s="13" t="s">
        <v>54</v>
      </c>
      <c r="E19" s="13" t="s">
        <v>55</v>
      </c>
      <c r="F19" s="13">
        <v>219.63</v>
      </c>
      <c r="G19" s="14">
        <f t="shared" si="0"/>
        <v>36.605</v>
      </c>
      <c r="H19" s="12">
        <v>83.9</v>
      </c>
      <c r="I19" s="18">
        <f t="shared" si="3"/>
        <v>41.95</v>
      </c>
      <c r="J19" s="18">
        <f t="shared" si="2"/>
        <v>78.555</v>
      </c>
    </row>
    <row r="20" s="1" customFormat="1" ht="35" customHeight="1" spans="1:10">
      <c r="A20" s="12">
        <v>17</v>
      </c>
      <c r="B20" s="13" t="s">
        <v>56</v>
      </c>
      <c r="C20" s="13" t="s">
        <v>53</v>
      </c>
      <c r="D20" s="13" t="s">
        <v>54</v>
      </c>
      <c r="E20" s="13" t="s">
        <v>57</v>
      </c>
      <c r="F20" s="13">
        <v>221.31</v>
      </c>
      <c r="G20" s="14">
        <f t="shared" si="0"/>
        <v>36.885</v>
      </c>
      <c r="H20" s="12">
        <v>77.9</v>
      </c>
      <c r="I20" s="18">
        <f t="shared" si="3"/>
        <v>38.95</v>
      </c>
      <c r="J20" s="18">
        <f t="shared" si="2"/>
        <v>75.835</v>
      </c>
    </row>
    <row r="21" s="1" customFormat="1" ht="35" customHeight="1" spans="1:10">
      <c r="A21" s="12">
        <v>18</v>
      </c>
      <c r="B21" s="13" t="s">
        <v>58</v>
      </c>
      <c r="C21" s="13" t="s">
        <v>53</v>
      </c>
      <c r="D21" s="13" t="s">
        <v>54</v>
      </c>
      <c r="E21" s="13" t="s">
        <v>59</v>
      </c>
      <c r="F21" s="13">
        <v>216.08</v>
      </c>
      <c r="G21" s="14">
        <f t="shared" si="0"/>
        <v>36.0133333333333</v>
      </c>
      <c r="H21" s="12">
        <v>78.8</v>
      </c>
      <c r="I21" s="17">
        <f t="shared" si="3"/>
        <v>39.4</v>
      </c>
      <c r="J21" s="17">
        <f t="shared" si="2"/>
        <v>75.4133333333333</v>
      </c>
    </row>
    <row r="22" s="1" customFormat="1" ht="35" customHeight="1" spans="1:10">
      <c r="A22" s="12">
        <v>19</v>
      </c>
      <c r="B22" s="13" t="s">
        <v>60</v>
      </c>
      <c r="C22" s="13" t="s">
        <v>61</v>
      </c>
      <c r="D22" s="13" t="s">
        <v>62</v>
      </c>
      <c r="E22" s="13" t="s">
        <v>63</v>
      </c>
      <c r="F22" s="13">
        <v>205.73</v>
      </c>
      <c r="G22" s="14">
        <f t="shared" si="0"/>
        <v>34.2883333333333</v>
      </c>
      <c r="H22" s="12">
        <v>84.7</v>
      </c>
      <c r="I22" s="17">
        <f t="shared" si="3"/>
        <v>42.35</v>
      </c>
      <c r="J22" s="17">
        <f t="shared" si="2"/>
        <v>76.6383333333333</v>
      </c>
    </row>
    <row r="23" s="1" customFormat="1" ht="35" customHeight="1" spans="1:10">
      <c r="A23" s="12">
        <v>20</v>
      </c>
      <c r="B23" s="13" t="s">
        <v>64</v>
      </c>
      <c r="C23" s="13" t="s">
        <v>61</v>
      </c>
      <c r="D23" s="13" t="s">
        <v>62</v>
      </c>
      <c r="E23" s="13" t="s">
        <v>65</v>
      </c>
      <c r="F23" s="13">
        <v>209.06</v>
      </c>
      <c r="G23" s="14">
        <f t="shared" si="0"/>
        <v>34.8433333333333</v>
      </c>
      <c r="H23" s="12">
        <v>81.8</v>
      </c>
      <c r="I23" s="17">
        <f t="shared" si="3"/>
        <v>40.9</v>
      </c>
      <c r="J23" s="17">
        <f t="shared" si="2"/>
        <v>75.7433333333333</v>
      </c>
    </row>
    <row r="24" s="1" customFormat="1" ht="35" customHeight="1" spans="1:10">
      <c r="A24" s="12">
        <v>21</v>
      </c>
      <c r="B24" s="13" t="s">
        <v>66</v>
      </c>
      <c r="C24" s="13" t="s">
        <v>61</v>
      </c>
      <c r="D24" s="13" t="s">
        <v>62</v>
      </c>
      <c r="E24" s="13" t="s">
        <v>67</v>
      </c>
      <c r="F24" s="13">
        <v>221.68</v>
      </c>
      <c r="G24" s="14">
        <f t="shared" si="0"/>
        <v>36.9466666666667</v>
      </c>
      <c r="H24" s="12">
        <v>0</v>
      </c>
      <c r="I24" s="17">
        <v>0</v>
      </c>
      <c r="J24" s="17">
        <f t="shared" si="2"/>
        <v>36.9466666666667</v>
      </c>
    </row>
    <row r="25" s="1" customFormat="1" ht="35" customHeight="1" spans="1:10">
      <c r="A25" s="12">
        <v>22</v>
      </c>
      <c r="B25" s="13" t="s">
        <v>68</v>
      </c>
      <c r="C25" s="13" t="s">
        <v>69</v>
      </c>
      <c r="D25" s="13" t="s">
        <v>70</v>
      </c>
      <c r="E25" s="13" t="s">
        <v>71</v>
      </c>
      <c r="F25" s="13">
        <v>230.25</v>
      </c>
      <c r="G25" s="14">
        <f t="shared" si="0"/>
        <v>38.375</v>
      </c>
      <c r="H25" s="12">
        <v>86.3</v>
      </c>
      <c r="I25" s="17">
        <f t="shared" ref="I25:I44" si="4">H25*0.5</f>
        <v>43.15</v>
      </c>
      <c r="J25" s="17">
        <f t="shared" si="2"/>
        <v>81.525</v>
      </c>
    </row>
    <row r="26" s="1" customFormat="1" ht="35" customHeight="1" spans="1:10">
      <c r="A26" s="12">
        <v>23</v>
      </c>
      <c r="B26" s="13" t="s">
        <v>72</v>
      </c>
      <c r="C26" s="13" t="s">
        <v>69</v>
      </c>
      <c r="D26" s="13" t="s">
        <v>70</v>
      </c>
      <c r="E26" s="13" t="s">
        <v>73</v>
      </c>
      <c r="F26" s="13">
        <v>226.11</v>
      </c>
      <c r="G26" s="14">
        <f t="shared" si="0"/>
        <v>37.685</v>
      </c>
      <c r="H26" s="12">
        <v>82.5</v>
      </c>
      <c r="I26" s="18">
        <f t="shared" si="4"/>
        <v>41.25</v>
      </c>
      <c r="J26" s="18">
        <f t="shared" si="2"/>
        <v>78.935</v>
      </c>
    </row>
    <row r="27" s="1" customFormat="1" ht="35" customHeight="1" spans="1:10">
      <c r="A27" s="12">
        <v>24</v>
      </c>
      <c r="B27" s="13" t="s">
        <v>74</v>
      </c>
      <c r="C27" s="13" t="s">
        <v>69</v>
      </c>
      <c r="D27" s="13" t="s">
        <v>70</v>
      </c>
      <c r="E27" s="13" t="s">
        <v>75</v>
      </c>
      <c r="F27" s="13">
        <v>217.53</v>
      </c>
      <c r="G27" s="14">
        <f t="shared" si="0"/>
        <v>36.255</v>
      </c>
      <c r="H27" s="12">
        <v>69.9</v>
      </c>
      <c r="I27" s="18">
        <f t="shared" si="4"/>
        <v>34.95</v>
      </c>
      <c r="J27" s="18">
        <f t="shared" si="2"/>
        <v>71.205</v>
      </c>
    </row>
    <row r="28" s="1" customFormat="1" ht="35" customHeight="1" spans="1:10">
      <c r="A28" s="12">
        <v>25</v>
      </c>
      <c r="B28" s="13" t="s">
        <v>76</v>
      </c>
      <c r="C28" s="13" t="s">
        <v>77</v>
      </c>
      <c r="D28" s="13" t="s">
        <v>78</v>
      </c>
      <c r="E28" s="13" t="s">
        <v>79</v>
      </c>
      <c r="F28" s="13">
        <v>210.11</v>
      </c>
      <c r="G28" s="14">
        <f t="shared" si="0"/>
        <v>35.0183333333333</v>
      </c>
      <c r="H28" s="12">
        <v>83.8</v>
      </c>
      <c r="I28" s="18">
        <f t="shared" si="4"/>
        <v>41.9</v>
      </c>
      <c r="J28" s="18">
        <f t="shared" si="2"/>
        <v>76.9183333333333</v>
      </c>
    </row>
    <row r="29" s="1" customFormat="1" ht="35" customHeight="1" spans="1:10">
      <c r="A29" s="12">
        <v>26</v>
      </c>
      <c r="B29" s="13" t="s">
        <v>80</v>
      </c>
      <c r="C29" s="13" t="s">
        <v>77</v>
      </c>
      <c r="D29" s="13" t="s">
        <v>78</v>
      </c>
      <c r="E29" s="13" t="s">
        <v>81</v>
      </c>
      <c r="F29" s="13">
        <v>211.15</v>
      </c>
      <c r="G29" s="14">
        <f t="shared" si="0"/>
        <v>35.1916666666667</v>
      </c>
      <c r="H29" s="12">
        <v>81</v>
      </c>
      <c r="I29" s="18">
        <f t="shared" si="4"/>
        <v>40.5</v>
      </c>
      <c r="J29" s="18">
        <f t="shared" si="2"/>
        <v>75.6916666666667</v>
      </c>
    </row>
    <row r="30" s="1" customFormat="1" ht="35" customHeight="1" spans="1:10">
      <c r="A30" s="12">
        <v>27</v>
      </c>
      <c r="B30" s="13" t="s">
        <v>82</v>
      </c>
      <c r="C30" s="13" t="s">
        <v>77</v>
      </c>
      <c r="D30" s="13" t="s">
        <v>78</v>
      </c>
      <c r="E30" s="13" t="s">
        <v>83</v>
      </c>
      <c r="F30" s="13">
        <v>204.82</v>
      </c>
      <c r="G30" s="14">
        <f t="shared" si="0"/>
        <v>34.1366666666667</v>
      </c>
      <c r="H30" s="12">
        <v>78.7</v>
      </c>
      <c r="I30" s="18">
        <f t="shared" si="4"/>
        <v>39.35</v>
      </c>
      <c r="J30" s="18">
        <f t="shared" si="2"/>
        <v>73.4866666666667</v>
      </c>
    </row>
    <row r="31" s="1" customFormat="1" ht="35" customHeight="1" spans="1:10">
      <c r="A31" s="12">
        <v>28</v>
      </c>
      <c r="B31" s="13" t="s">
        <v>84</v>
      </c>
      <c r="C31" s="13" t="s">
        <v>85</v>
      </c>
      <c r="D31" s="13" t="s">
        <v>86</v>
      </c>
      <c r="E31" s="13" t="s">
        <v>87</v>
      </c>
      <c r="F31" s="13">
        <v>220.95</v>
      </c>
      <c r="G31" s="14">
        <f t="shared" si="0"/>
        <v>36.825</v>
      </c>
      <c r="H31" s="12">
        <v>84.3</v>
      </c>
      <c r="I31" s="18">
        <f t="shared" si="4"/>
        <v>42.15</v>
      </c>
      <c r="J31" s="18">
        <f t="shared" si="2"/>
        <v>78.975</v>
      </c>
    </row>
    <row r="32" s="1" customFormat="1" ht="35" customHeight="1" spans="1:10">
      <c r="A32" s="12">
        <v>29</v>
      </c>
      <c r="B32" s="13" t="s">
        <v>88</v>
      </c>
      <c r="C32" s="13" t="s">
        <v>85</v>
      </c>
      <c r="D32" s="13" t="s">
        <v>86</v>
      </c>
      <c r="E32" s="13" t="s">
        <v>89</v>
      </c>
      <c r="F32" s="13">
        <v>217.9</v>
      </c>
      <c r="G32" s="14">
        <f t="shared" si="0"/>
        <v>36.3166666666667</v>
      </c>
      <c r="H32" s="12">
        <v>79.9</v>
      </c>
      <c r="I32" s="17">
        <f t="shared" si="4"/>
        <v>39.95</v>
      </c>
      <c r="J32" s="17">
        <f t="shared" si="2"/>
        <v>76.2666666666667</v>
      </c>
    </row>
    <row r="33" s="1" customFormat="1" ht="35" customHeight="1" spans="1:10">
      <c r="A33" s="12">
        <v>30</v>
      </c>
      <c r="B33" s="13" t="s">
        <v>90</v>
      </c>
      <c r="C33" s="13" t="s">
        <v>85</v>
      </c>
      <c r="D33" s="13" t="s">
        <v>86</v>
      </c>
      <c r="E33" s="13" t="s">
        <v>91</v>
      </c>
      <c r="F33" s="13">
        <v>214.02</v>
      </c>
      <c r="G33" s="14">
        <f t="shared" si="0"/>
        <v>35.67</v>
      </c>
      <c r="H33" s="12">
        <v>67.6</v>
      </c>
      <c r="I33" s="18">
        <f t="shared" si="4"/>
        <v>33.8</v>
      </c>
      <c r="J33" s="18">
        <f t="shared" si="2"/>
        <v>69.47</v>
      </c>
    </row>
    <row r="34" s="1" customFormat="1" ht="35" customHeight="1" spans="1:10">
      <c r="A34" s="12">
        <v>31</v>
      </c>
      <c r="B34" s="13" t="s">
        <v>92</v>
      </c>
      <c r="C34" s="13" t="s">
        <v>93</v>
      </c>
      <c r="D34" s="13" t="s">
        <v>94</v>
      </c>
      <c r="E34" s="13" t="s">
        <v>95</v>
      </c>
      <c r="F34" s="13">
        <v>216.71</v>
      </c>
      <c r="G34" s="14">
        <f t="shared" si="0"/>
        <v>36.1183333333333</v>
      </c>
      <c r="H34" s="12">
        <v>82.8</v>
      </c>
      <c r="I34" s="18">
        <f t="shared" si="4"/>
        <v>41.4</v>
      </c>
      <c r="J34" s="18">
        <f t="shared" si="2"/>
        <v>77.5183333333333</v>
      </c>
    </row>
    <row r="35" s="1" customFormat="1" ht="35" customHeight="1" spans="1:10">
      <c r="A35" s="12">
        <v>32</v>
      </c>
      <c r="B35" s="13" t="s">
        <v>96</v>
      </c>
      <c r="C35" s="13" t="s">
        <v>93</v>
      </c>
      <c r="D35" s="13" t="s">
        <v>94</v>
      </c>
      <c r="E35" s="13" t="s">
        <v>97</v>
      </c>
      <c r="F35" s="13">
        <v>222.29</v>
      </c>
      <c r="G35" s="14">
        <f t="shared" si="0"/>
        <v>37.0483333333333</v>
      </c>
      <c r="H35" s="12">
        <v>78.6</v>
      </c>
      <c r="I35" s="18">
        <f t="shared" si="4"/>
        <v>39.3</v>
      </c>
      <c r="J35" s="18">
        <f t="shared" si="2"/>
        <v>76.3483333333333</v>
      </c>
    </row>
    <row r="36" s="1" customFormat="1" ht="35" customHeight="1" spans="1:10">
      <c r="A36" s="12">
        <v>33</v>
      </c>
      <c r="B36" s="13" t="s">
        <v>98</v>
      </c>
      <c r="C36" s="13" t="s">
        <v>93</v>
      </c>
      <c r="D36" s="13" t="s">
        <v>94</v>
      </c>
      <c r="E36" s="13" t="s">
        <v>99</v>
      </c>
      <c r="F36" s="13">
        <v>204.79</v>
      </c>
      <c r="G36" s="14">
        <f t="shared" si="0"/>
        <v>34.1316666666667</v>
      </c>
      <c r="H36" s="12">
        <v>9</v>
      </c>
      <c r="I36" s="17">
        <f t="shared" si="4"/>
        <v>4.5</v>
      </c>
      <c r="J36" s="17">
        <f t="shared" si="2"/>
        <v>38.6316666666667</v>
      </c>
    </row>
    <row r="37" s="1" customFormat="1" ht="35" customHeight="1" spans="1:10">
      <c r="A37" s="12">
        <v>34</v>
      </c>
      <c r="B37" s="13" t="s">
        <v>100</v>
      </c>
      <c r="C37" s="13" t="s">
        <v>101</v>
      </c>
      <c r="D37" s="13" t="s">
        <v>102</v>
      </c>
      <c r="E37" s="13" t="s">
        <v>103</v>
      </c>
      <c r="F37" s="13">
        <v>229.65</v>
      </c>
      <c r="G37" s="14">
        <f t="shared" si="0"/>
        <v>38.275</v>
      </c>
      <c r="H37" s="12">
        <v>79</v>
      </c>
      <c r="I37" s="18">
        <f t="shared" si="4"/>
        <v>39.5</v>
      </c>
      <c r="J37" s="18">
        <f t="shared" si="2"/>
        <v>77.775</v>
      </c>
    </row>
    <row r="38" s="1" customFormat="1" ht="35" customHeight="1" spans="1:10">
      <c r="A38" s="12">
        <v>35</v>
      </c>
      <c r="B38" s="13" t="s">
        <v>104</v>
      </c>
      <c r="C38" s="13" t="s">
        <v>101</v>
      </c>
      <c r="D38" s="13" t="s">
        <v>102</v>
      </c>
      <c r="E38" s="13" t="s">
        <v>105</v>
      </c>
      <c r="F38" s="13">
        <v>216.29</v>
      </c>
      <c r="G38" s="14">
        <f t="shared" si="0"/>
        <v>36.0483333333333</v>
      </c>
      <c r="H38" s="12">
        <v>83</v>
      </c>
      <c r="I38" s="18">
        <f t="shared" si="4"/>
        <v>41.5</v>
      </c>
      <c r="J38" s="18">
        <f t="shared" si="2"/>
        <v>77.5483333333333</v>
      </c>
    </row>
    <row r="39" s="1" customFormat="1" ht="35" customHeight="1" spans="1:10">
      <c r="A39" s="12">
        <v>36</v>
      </c>
      <c r="B39" s="13" t="s">
        <v>106</v>
      </c>
      <c r="C39" s="13" t="s">
        <v>101</v>
      </c>
      <c r="D39" s="13" t="s">
        <v>102</v>
      </c>
      <c r="E39" s="13" t="s">
        <v>107</v>
      </c>
      <c r="F39" s="13">
        <v>219.31</v>
      </c>
      <c r="G39" s="14">
        <f t="shared" si="0"/>
        <v>36.5516666666667</v>
      </c>
      <c r="H39" s="12">
        <v>76.8</v>
      </c>
      <c r="I39" s="18">
        <f t="shared" si="4"/>
        <v>38.4</v>
      </c>
      <c r="J39" s="18">
        <f t="shared" si="2"/>
        <v>74.9516666666667</v>
      </c>
    </row>
    <row r="40" s="1" customFormat="1" ht="35" customHeight="1" spans="1:10">
      <c r="A40" s="12">
        <v>37</v>
      </c>
      <c r="B40" s="13" t="s">
        <v>108</v>
      </c>
      <c r="C40" s="13" t="s">
        <v>109</v>
      </c>
      <c r="D40" s="13" t="s">
        <v>110</v>
      </c>
      <c r="E40" s="13" t="s">
        <v>111</v>
      </c>
      <c r="F40" s="13">
        <v>219.51</v>
      </c>
      <c r="G40" s="14">
        <f t="shared" si="0"/>
        <v>36.585</v>
      </c>
      <c r="H40" s="12">
        <v>86.25</v>
      </c>
      <c r="I40" s="18">
        <f t="shared" si="4"/>
        <v>43.125</v>
      </c>
      <c r="J40" s="18">
        <f t="shared" si="2"/>
        <v>79.71</v>
      </c>
    </row>
    <row r="41" s="1" customFormat="1" ht="35" customHeight="1" spans="1:10">
      <c r="A41" s="12">
        <v>38</v>
      </c>
      <c r="B41" s="13" t="s">
        <v>112</v>
      </c>
      <c r="C41" s="13" t="s">
        <v>109</v>
      </c>
      <c r="D41" s="13" t="s">
        <v>110</v>
      </c>
      <c r="E41" s="13" t="s">
        <v>113</v>
      </c>
      <c r="F41" s="13">
        <v>221.5</v>
      </c>
      <c r="G41" s="14">
        <f t="shared" si="0"/>
        <v>36.9166666666667</v>
      </c>
      <c r="H41" s="12">
        <v>80.4</v>
      </c>
      <c r="I41" s="18">
        <f t="shared" si="4"/>
        <v>40.2</v>
      </c>
      <c r="J41" s="18">
        <f t="shared" si="2"/>
        <v>77.1166666666667</v>
      </c>
    </row>
    <row r="42" s="1" customFormat="1" ht="35" customHeight="1" spans="1:10">
      <c r="A42" s="12">
        <v>39</v>
      </c>
      <c r="B42" s="13" t="s">
        <v>114</v>
      </c>
      <c r="C42" s="13" t="s">
        <v>109</v>
      </c>
      <c r="D42" s="13" t="s">
        <v>110</v>
      </c>
      <c r="E42" s="13" t="s">
        <v>115</v>
      </c>
      <c r="F42" s="13">
        <v>221.21</v>
      </c>
      <c r="G42" s="14">
        <f t="shared" si="0"/>
        <v>36.8683333333333</v>
      </c>
      <c r="H42" s="12">
        <v>79.17</v>
      </c>
      <c r="I42" s="18">
        <f t="shared" si="4"/>
        <v>39.585</v>
      </c>
      <c r="J42" s="18">
        <f t="shared" si="2"/>
        <v>76.4533333333333</v>
      </c>
    </row>
    <row r="43" s="1" customFormat="1" ht="35" customHeight="1" spans="1:10">
      <c r="A43" s="12">
        <v>40</v>
      </c>
      <c r="B43" s="13" t="s">
        <v>116</v>
      </c>
      <c r="C43" s="13" t="s">
        <v>117</v>
      </c>
      <c r="D43" s="13" t="s">
        <v>118</v>
      </c>
      <c r="E43" s="13" t="s">
        <v>119</v>
      </c>
      <c r="F43" s="13">
        <v>218.66</v>
      </c>
      <c r="G43" s="14">
        <f t="shared" si="0"/>
        <v>36.4433333333333</v>
      </c>
      <c r="H43" s="12">
        <v>80.24</v>
      </c>
      <c r="I43" s="18">
        <f t="shared" si="4"/>
        <v>40.12</v>
      </c>
      <c r="J43" s="18">
        <f t="shared" si="2"/>
        <v>76.5633333333333</v>
      </c>
    </row>
    <row r="44" s="1" customFormat="1" ht="35" customHeight="1" spans="1:10">
      <c r="A44" s="12">
        <v>41</v>
      </c>
      <c r="B44" s="13" t="s">
        <v>120</v>
      </c>
      <c r="C44" s="13" t="s">
        <v>117</v>
      </c>
      <c r="D44" s="13" t="s">
        <v>118</v>
      </c>
      <c r="E44" s="13" t="s">
        <v>121</v>
      </c>
      <c r="F44" s="13">
        <v>213.81</v>
      </c>
      <c r="G44" s="14">
        <f t="shared" si="0"/>
        <v>35.635</v>
      </c>
      <c r="H44" s="12">
        <v>73.68</v>
      </c>
      <c r="I44" s="18">
        <f t="shared" si="4"/>
        <v>36.84</v>
      </c>
      <c r="J44" s="18">
        <f t="shared" si="2"/>
        <v>72.475</v>
      </c>
    </row>
    <row r="45" s="1" customFormat="1" ht="35" customHeight="1" spans="1:10">
      <c r="A45" s="12">
        <v>42</v>
      </c>
      <c r="B45" s="13" t="s">
        <v>122</v>
      </c>
      <c r="C45" s="13" t="s">
        <v>117</v>
      </c>
      <c r="D45" s="13" t="s">
        <v>118</v>
      </c>
      <c r="E45" s="13" t="s">
        <v>123</v>
      </c>
      <c r="F45" s="13">
        <v>220.14</v>
      </c>
      <c r="G45" s="14">
        <f t="shared" si="0"/>
        <v>36.69</v>
      </c>
      <c r="H45" s="12">
        <v>0</v>
      </c>
      <c r="I45" s="18">
        <v>0</v>
      </c>
      <c r="J45" s="18">
        <f t="shared" si="2"/>
        <v>36.69</v>
      </c>
    </row>
    <row r="46" s="1" customFormat="1" ht="35" customHeight="1" spans="1:10">
      <c r="A46" s="12">
        <v>43</v>
      </c>
      <c r="B46" s="13" t="s">
        <v>124</v>
      </c>
      <c r="C46" s="13" t="s">
        <v>125</v>
      </c>
      <c r="D46" s="13" t="s">
        <v>126</v>
      </c>
      <c r="E46" s="13" t="s">
        <v>127</v>
      </c>
      <c r="F46" s="13">
        <v>226.29</v>
      </c>
      <c r="G46" s="14">
        <f t="shared" si="0"/>
        <v>37.715</v>
      </c>
      <c r="H46" s="12">
        <v>84.36</v>
      </c>
      <c r="I46" s="18">
        <f t="shared" ref="I46:I65" si="5">H46*0.5</f>
        <v>42.18</v>
      </c>
      <c r="J46" s="18">
        <f t="shared" si="2"/>
        <v>79.895</v>
      </c>
    </row>
    <row r="47" s="1" customFormat="1" ht="35" customHeight="1" spans="1:10">
      <c r="A47" s="12">
        <v>44</v>
      </c>
      <c r="B47" s="13" t="s">
        <v>128</v>
      </c>
      <c r="C47" s="13" t="s">
        <v>125</v>
      </c>
      <c r="D47" s="13" t="s">
        <v>126</v>
      </c>
      <c r="E47" s="13" t="s">
        <v>129</v>
      </c>
      <c r="F47" s="13">
        <v>207.53</v>
      </c>
      <c r="G47" s="14">
        <f t="shared" si="0"/>
        <v>34.5883333333333</v>
      </c>
      <c r="H47" s="12">
        <v>75.5</v>
      </c>
      <c r="I47" s="18">
        <f t="shared" si="5"/>
        <v>37.75</v>
      </c>
      <c r="J47" s="18">
        <f t="shared" si="2"/>
        <v>72.3383333333333</v>
      </c>
    </row>
    <row r="48" s="1" customFormat="1" ht="35" customHeight="1" spans="1:10">
      <c r="A48" s="12">
        <v>45</v>
      </c>
      <c r="B48" s="13" t="s">
        <v>130</v>
      </c>
      <c r="C48" s="13" t="s">
        <v>125</v>
      </c>
      <c r="D48" s="13" t="s">
        <v>126</v>
      </c>
      <c r="E48" s="13" t="s">
        <v>131</v>
      </c>
      <c r="F48" s="13">
        <v>209.46</v>
      </c>
      <c r="G48" s="14">
        <f t="shared" si="0"/>
        <v>34.91</v>
      </c>
      <c r="H48" s="12">
        <v>0</v>
      </c>
      <c r="I48" s="17">
        <v>0</v>
      </c>
      <c r="J48" s="17">
        <f t="shared" si="2"/>
        <v>34.91</v>
      </c>
    </row>
    <row r="49" s="1" customFormat="1" ht="35" customHeight="1" spans="1:10">
      <c r="A49" s="12">
        <v>46</v>
      </c>
      <c r="B49" s="13" t="s">
        <v>132</v>
      </c>
      <c r="C49" s="13" t="s">
        <v>133</v>
      </c>
      <c r="D49" s="13" t="s">
        <v>134</v>
      </c>
      <c r="E49" s="13" t="s">
        <v>135</v>
      </c>
      <c r="F49" s="13">
        <v>218.06</v>
      </c>
      <c r="G49" s="15">
        <f t="shared" si="0"/>
        <v>36.3433333333333</v>
      </c>
      <c r="H49" s="12">
        <v>75.62</v>
      </c>
      <c r="I49" s="19">
        <f t="shared" si="5"/>
        <v>37.81</v>
      </c>
      <c r="J49" s="19">
        <f t="shared" si="2"/>
        <v>74.1533333333333</v>
      </c>
    </row>
    <row r="50" s="1" customFormat="1" ht="35" customHeight="1" spans="1:10">
      <c r="A50" s="12">
        <v>47</v>
      </c>
      <c r="B50" s="13" t="s">
        <v>136</v>
      </c>
      <c r="C50" s="13" t="s">
        <v>133</v>
      </c>
      <c r="D50" s="13" t="s">
        <v>134</v>
      </c>
      <c r="E50" s="13" t="s">
        <v>137</v>
      </c>
      <c r="F50" s="13">
        <v>209.13</v>
      </c>
      <c r="G50" s="15">
        <f t="shared" si="0"/>
        <v>34.855</v>
      </c>
      <c r="H50" s="12">
        <v>78.58</v>
      </c>
      <c r="I50" s="20">
        <f t="shared" si="5"/>
        <v>39.29</v>
      </c>
      <c r="J50" s="20">
        <f t="shared" si="2"/>
        <v>74.145</v>
      </c>
    </row>
    <row r="51" s="1" customFormat="1" ht="35" customHeight="1" spans="1:10">
      <c r="A51" s="12">
        <v>48</v>
      </c>
      <c r="B51" s="13" t="s">
        <v>138</v>
      </c>
      <c r="C51" s="13" t="s">
        <v>133</v>
      </c>
      <c r="D51" s="13" t="s">
        <v>134</v>
      </c>
      <c r="E51" s="13" t="s">
        <v>139</v>
      </c>
      <c r="F51" s="13">
        <v>210.82</v>
      </c>
      <c r="G51" s="15">
        <f t="shared" si="0"/>
        <v>35.1366666666667</v>
      </c>
      <c r="H51" s="12">
        <v>74.68</v>
      </c>
      <c r="I51" s="19">
        <f t="shared" si="5"/>
        <v>37.34</v>
      </c>
      <c r="J51" s="19">
        <f t="shared" si="2"/>
        <v>72.4766666666667</v>
      </c>
    </row>
    <row r="52" s="1" customFormat="1" ht="35" customHeight="1" spans="1:10">
      <c r="A52" s="12">
        <v>49</v>
      </c>
      <c r="B52" s="13" t="s">
        <v>140</v>
      </c>
      <c r="C52" s="13" t="s">
        <v>141</v>
      </c>
      <c r="D52" s="13" t="s">
        <v>142</v>
      </c>
      <c r="E52" s="13" t="s">
        <v>143</v>
      </c>
      <c r="F52" s="13">
        <v>216.64</v>
      </c>
      <c r="G52" s="14">
        <f t="shared" si="0"/>
        <v>36.1066666666667</v>
      </c>
      <c r="H52" s="12">
        <v>80.62</v>
      </c>
      <c r="I52" s="18">
        <f t="shared" si="5"/>
        <v>40.31</v>
      </c>
      <c r="J52" s="18">
        <f t="shared" si="2"/>
        <v>76.4166666666667</v>
      </c>
    </row>
    <row r="53" s="1" customFormat="1" ht="35" customHeight="1" spans="1:10">
      <c r="A53" s="12">
        <v>50</v>
      </c>
      <c r="B53" s="13" t="s">
        <v>144</v>
      </c>
      <c r="C53" s="13" t="s">
        <v>141</v>
      </c>
      <c r="D53" s="13" t="s">
        <v>142</v>
      </c>
      <c r="E53" s="13" t="s">
        <v>145</v>
      </c>
      <c r="F53" s="13">
        <v>207.37</v>
      </c>
      <c r="G53" s="14">
        <f t="shared" si="0"/>
        <v>34.5616666666667</v>
      </c>
      <c r="H53" s="12">
        <v>83.1</v>
      </c>
      <c r="I53" s="18">
        <f t="shared" si="5"/>
        <v>41.55</v>
      </c>
      <c r="J53" s="18">
        <f t="shared" si="2"/>
        <v>76.1116666666667</v>
      </c>
    </row>
    <row r="54" s="1" customFormat="1" ht="35" customHeight="1" spans="1:10">
      <c r="A54" s="12">
        <v>51</v>
      </c>
      <c r="B54" s="13" t="s">
        <v>146</v>
      </c>
      <c r="C54" s="13" t="s">
        <v>141</v>
      </c>
      <c r="D54" s="13" t="s">
        <v>142</v>
      </c>
      <c r="E54" s="13" t="s">
        <v>147</v>
      </c>
      <c r="F54" s="13">
        <v>211.2</v>
      </c>
      <c r="G54" s="14">
        <f t="shared" si="0"/>
        <v>35.2</v>
      </c>
      <c r="H54" s="12">
        <v>76.94</v>
      </c>
      <c r="I54" s="17">
        <f t="shared" si="5"/>
        <v>38.47</v>
      </c>
      <c r="J54" s="17">
        <f t="shared" si="2"/>
        <v>73.67</v>
      </c>
    </row>
    <row r="55" s="1" customFormat="1" ht="35" customHeight="1" spans="1:10">
      <c r="A55" s="12">
        <v>52</v>
      </c>
      <c r="B55" s="13" t="s">
        <v>148</v>
      </c>
      <c r="C55" s="13" t="s">
        <v>149</v>
      </c>
      <c r="D55" s="13" t="s">
        <v>150</v>
      </c>
      <c r="E55" s="13" t="s">
        <v>151</v>
      </c>
      <c r="F55" s="13">
        <v>213.78</v>
      </c>
      <c r="G55" s="14">
        <f t="shared" si="0"/>
        <v>35.63</v>
      </c>
      <c r="H55" s="12">
        <v>81.41</v>
      </c>
      <c r="I55" s="18">
        <f t="shared" si="5"/>
        <v>40.705</v>
      </c>
      <c r="J55" s="18">
        <f t="shared" si="2"/>
        <v>76.335</v>
      </c>
    </row>
    <row r="56" s="1" customFormat="1" ht="35" customHeight="1" spans="1:10">
      <c r="A56" s="12">
        <v>53</v>
      </c>
      <c r="B56" s="13" t="s">
        <v>152</v>
      </c>
      <c r="C56" s="13" t="s">
        <v>149</v>
      </c>
      <c r="D56" s="13" t="s">
        <v>150</v>
      </c>
      <c r="E56" s="13" t="s">
        <v>153</v>
      </c>
      <c r="F56" s="13">
        <v>214.34</v>
      </c>
      <c r="G56" s="14">
        <f t="shared" si="0"/>
        <v>35.7233333333333</v>
      </c>
      <c r="H56" s="12">
        <v>76.62</v>
      </c>
      <c r="I56" s="18">
        <f t="shared" si="5"/>
        <v>38.31</v>
      </c>
      <c r="J56" s="18">
        <f t="shared" si="2"/>
        <v>74.0333333333333</v>
      </c>
    </row>
    <row r="57" s="1" customFormat="1" ht="35" customHeight="1" spans="1:10">
      <c r="A57" s="12">
        <v>54</v>
      </c>
      <c r="B57" s="13" t="s">
        <v>154</v>
      </c>
      <c r="C57" s="13" t="s">
        <v>149</v>
      </c>
      <c r="D57" s="13" t="s">
        <v>150</v>
      </c>
      <c r="E57" s="13" t="s">
        <v>155</v>
      </c>
      <c r="F57" s="13">
        <v>208.36</v>
      </c>
      <c r="G57" s="14">
        <f t="shared" si="0"/>
        <v>34.7266666666667</v>
      </c>
      <c r="H57" s="12">
        <v>70.98</v>
      </c>
      <c r="I57" s="18">
        <f t="shared" si="5"/>
        <v>35.49</v>
      </c>
      <c r="J57" s="18">
        <f t="shared" si="2"/>
        <v>70.2166666666667</v>
      </c>
    </row>
    <row r="58" s="1" customFormat="1" ht="35" customHeight="1" spans="1:10">
      <c r="A58" s="12">
        <v>55</v>
      </c>
      <c r="B58" s="13" t="s">
        <v>156</v>
      </c>
      <c r="C58" s="13" t="s">
        <v>157</v>
      </c>
      <c r="D58" s="13" t="s">
        <v>158</v>
      </c>
      <c r="E58" s="13" t="s">
        <v>159</v>
      </c>
      <c r="F58" s="13">
        <v>229.37</v>
      </c>
      <c r="G58" s="14">
        <f t="shared" si="0"/>
        <v>38.2283333333333</v>
      </c>
      <c r="H58" s="12">
        <v>85</v>
      </c>
      <c r="I58" s="17">
        <f t="shared" si="5"/>
        <v>42.5</v>
      </c>
      <c r="J58" s="17">
        <f t="shared" si="2"/>
        <v>80.7283333333333</v>
      </c>
    </row>
    <row r="59" s="1" customFormat="1" ht="35" customHeight="1" spans="1:10">
      <c r="A59" s="12">
        <v>56</v>
      </c>
      <c r="B59" s="13" t="s">
        <v>160</v>
      </c>
      <c r="C59" s="13" t="s">
        <v>157</v>
      </c>
      <c r="D59" s="13" t="s">
        <v>158</v>
      </c>
      <c r="E59" s="13" t="s">
        <v>161</v>
      </c>
      <c r="F59" s="13">
        <v>217.34</v>
      </c>
      <c r="G59" s="14">
        <f t="shared" si="0"/>
        <v>36.2233333333333</v>
      </c>
      <c r="H59" s="12">
        <v>86.2</v>
      </c>
      <c r="I59" s="18">
        <f t="shared" si="5"/>
        <v>43.1</v>
      </c>
      <c r="J59" s="18">
        <f t="shared" si="2"/>
        <v>79.3233333333333</v>
      </c>
    </row>
    <row r="60" s="1" customFormat="1" ht="35" customHeight="1" spans="1:10">
      <c r="A60" s="12">
        <v>57</v>
      </c>
      <c r="B60" s="13" t="s">
        <v>162</v>
      </c>
      <c r="C60" s="13" t="s">
        <v>157</v>
      </c>
      <c r="D60" s="13" t="s">
        <v>158</v>
      </c>
      <c r="E60" s="13" t="s">
        <v>163</v>
      </c>
      <c r="F60" s="13">
        <v>216.45</v>
      </c>
      <c r="G60" s="14">
        <f t="shared" si="0"/>
        <v>36.075</v>
      </c>
      <c r="H60" s="12">
        <v>79.8</v>
      </c>
      <c r="I60" s="18">
        <f t="shared" si="5"/>
        <v>39.9</v>
      </c>
      <c r="J60" s="18">
        <f t="shared" si="2"/>
        <v>75.975</v>
      </c>
    </row>
    <row r="61" s="1" customFormat="1" ht="35" customHeight="1" spans="1:10">
      <c r="A61" s="12">
        <v>58</v>
      </c>
      <c r="B61" s="13" t="s">
        <v>164</v>
      </c>
      <c r="C61" s="13" t="s">
        <v>165</v>
      </c>
      <c r="D61" s="13" t="s">
        <v>166</v>
      </c>
      <c r="E61" s="13" t="s">
        <v>167</v>
      </c>
      <c r="F61" s="13">
        <v>223.99</v>
      </c>
      <c r="G61" s="14">
        <f t="shared" si="0"/>
        <v>37.3316666666667</v>
      </c>
      <c r="H61" s="12">
        <v>86</v>
      </c>
      <c r="I61" s="18">
        <f t="shared" si="5"/>
        <v>43</v>
      </c>
      <c r="J61" s="18">
        <f t="shared" si="2"/>
        <v>80.3316666666667</v>
      </c>
    </row>
    <row r="62" s="1" customFormat="1" ht="35" customHeight="1" spans="1:10">
      <c r="A62" s="12">
        <v>59</v>
      </c>
      <c r="B62" s="13" t="s">
        <v>168</v>
      </c>
      <c r="C62" s="13" t="s">
        <v>165</v>
      </c>
      <c r="D62" s="13" t="s">
        <v>166</v>
      </c>
      <c r="E62" s="13" t="s">
        <v>169</v>
      </c>
      <c r="F62" s="13">
        <v>222.39</v>
      </c>
      <c r="G62" s="14">
        <f t="shared" si="0"/>
        <v>37.065</v>
      </c>
      <c r="H62" s="12">
        <v>86</v>
      </c>
      <c r="I62" s="18">
        <f t="shared" si="5"/>
        <v>43</v>
      </c>
      <c r="J62" s="18">
        <f t="shared" si="2"/>
        <v>80.065</v>
      </c>
    </row>
    <row r="63" s="1" customFormat="1" ht="35" customHeight="1" spans="1:10">
      <c r="A63" s="12">
        <v>60</v>
      </c>
      <c r="B63" s="13" t="s">
        <v>170</v>
      </c>
      <c r="C63" s="13" t="s">
        <v>165</v>
      </c>
      <c r="D63" s="13" t="s">
        <v>166</v>
      </c>
      <c r="E63" s="13" t="s">
        <v>171</v>
      </c>
      <c r="F63" s="13">
        <v>223.9</v>
      </c>
      <c r="G63" s="14">
        <f t="shared" si="0"/>
        <v>37.3166666666667</v>
      </c>
      <c r="H63" s="12">
        <v>0</v>
      </c>
      <c r="I63" s="18">
        <f t="shared" si="5"/>
        <v>0</v>
      </c>
      <c r="J63" s="18">
        <f t="shared" si="2"/>
        <v>37.3166666666667</v>
      </c>
    </row>
    <row r="64" s="1" customFormat="1" ht="35" customHeight="1" spans="1:10">
      <c r="A64" s="12">
        <v>61</v>
      </c>
      <c r="B64" s="13" t="s">
        <v>172</v>
      </c>
      <c r="C64" s="13" t="s">
        <v>173</v>
      </c>
      <c r="D64" s="13" t="s">
        <v>174</v>
      </c>
      <c r="E64" s="13" t="s">
        <v>175</v>
      </c>
      <c r="F64" s="13">
        <v>213.12</v>
      </c>
      <c r="G64" s="14">
        <f t="shared" si="0"/>
        <v>35.52</v>
      </c>
      <c r="H64" s="12">
        <v>86.8</v>
      </c>
      <c r="I64" s="18">
        <f t="shared" si="5"/>
        <v>43.4</v>
      </c>
      <c r="J64" s="18">
        <f t="shared" si="2"/>
        <v>78.92</v>
      </c>
    </row>
    <row r="65" s="1" customFormat="1" ht="35" customHeight="1" spans="1:10">
      <c r="A65" s="12">
        <v>62</v>
      </c>
      <c r="B65" s="13" t="s">
        <v>176</v>
      </c>
      <c r="C65" s="13" t="s">
        <v>173</v>
      </c>
      <c r="D65" s="13" t="s">
        <v>174</v>
      </c>
      <c r="E65" s="13" t="s">
        <v>177</v>
      </c>
      <c r="F65" s="13">
        <v>213.36</v>
      </c>
      <c r="G65" s="14">
        <f t="shared" si="0"/>
        <v>35.56</v>
      </c>
      <c r="H65" s="12">
        <v>77.6</v>
      </c>
      <c r="I65" s="18">
        <f t="shared" si="5"/>
        <v>38.8</v>
      </c>
      <c r="J65" s="18">
        <f t="shared" si="2"/>
        <v>74.36</v>
      </c>
    </row>
    <row r="66" s="1" customFormat="1" ht="35" customHeight="1" spans="1:10">
      <c r="A66" s="12">
        <v>63</v>
      </c>
      <c r="B66" s="13" t="s">
        <v>178</v>
      </c>
      <c r="C66" s="13" t="s">
        <v>173</v>
      </c>
      <c r="D66" s="13" t="s">
        <v>174</v>
      </c>
      <c r="E66" s="13" t="s">
        <v>179</v>
      </c>
      <c r="F66" s="13">
        <v>210.98</v>
      </c>
      <c r="G66" s="14">
        <f t="shared" si="0"/>
        <v>35.1633333333333</v>
      </c>
      <c r="H66" s="12">
        <v>0</v>
      </c>
      <c r="I66" s="18">
        <v>0</v>
      </c>
      <c r="J66" s="18">
        <f t="shared" si="2"/>
        <v>35.1633333333333</v>
      </c>
    </row>
    <row r="67" s="1" customFormat="1" ht="35" customHeight="1" spans="1:10">
      <c r="A67" s="12">
        <v>64</v>
      </c>
      <c r="B67" s="13" t="s">
        <v>180</v>
      </c>
      <c r="C67" s="13" t="s">
        <v>181</v>
      </c>
      <c r="D67" s="13" t="s">
        <v>182</v>
      </c>
      <c r="E67" s="13" t="s">
        <v>183</v>
      </c>
      <c r="F67" s="13">
        <v>222.26</v>
      </c>
      <c r="G67" s="14">
        <f t="shared" si="0"/>
        <v>37.0433333333333</v>
      </c>
      <c r="H67" s="12">
        <v>90</v>
      </c>
      <c r="I67" s="17">
        <f t="shared" ref="I67:I104" si="6">H67*0.5</f>
        <v>45</v>
      </c>
      <c r="J67" s="17">
        <f t="shared" si="2"/>
        <v>82.0433333333333</v>
      </c>
    </row>
    <row r="68" s="1" customFormat="1" ht="35" customHeight="1" spans="1:10">
      <c r="A68" s="12">
        <v>65</v>
      </c>
      <c r="B68" s="13" t="s">
        <v>184</v>
      </c>
      <c r="C68" s="13" t="s">
        <v>181</v>
      </c>
      <c r="D68" s="13" t="s">
        <v>182</v>
      </c>
      <c r="E68" s="13" t="s">
        <v>185</v>
      </c>
      <c r="F68" s="13">
        <v>215.7</v>
      </c>
      <c r="G68" s="14">
        <f t="shared" ref="G68:G131" si="7">F68/3*0.5</f>
        <v>35.95</v>
      </c>
      <c r="H68" s="12">
        <v>61</v>
      </c>
      <c r="I68" s="18">
        <f t="shared" si="6"/>
        <v>30.5</v>
      </c>
      <c r="J68" s="18">
        <f t="shared" ref="J68:J131" si="8">G68+I68</f>
        <v>66.45</v>
      </c>
    </row>
    <row r="69" s="1" customFormat="1" ht="35" customHeight="1" spans="1:10">
      <c r="A69" s="12">
        <v>66</v>
      </c>
      <c r="B69" s="13" t="s">
        <v>186</v>
      </c>
      <c r="C69" s="13" t="s">
        <v>181</v>
      </c>
      <c r="D69" s="13" t="s">
        <v>182</v>
      </c>
      <c r="E69" s="13" t="s">
        <v>187</v>
      </c>
      <c r="F69" s="13">
        <v>216.52</v>
      </c>
      <c r="G69" s="14">
        <f t="shared" si="7"/>
        <v>36.0866666666667</v>
      </c>
      <c r="H69" s="12">
        <v>0</v>
      </c>
      <c r="I69" s="18">
        <v>0</v>
      </c>
      <c r="J69" s="18">
        <f t="shared" si="8"/>
        <v>36.0866666666667</v>
      </c>
    </row>
    <row r="70" s="1" customFormat="1" ht="35" customHeight="1" spans="1:10">
      <c r="A70" s="12">
        <v>67</v>
      </c>
      <c r="B70" s="13" t="s">
        <v>188</v>
      </c>
      <c r="C70" s="13" t="s">
        <v>189</v>
      </c>
      <c r="D70" s="13" t="s">
        <v>190</v>
      </c>
      <c r="E70" s="13" t="s">
        <v>191</v>
      </c>
      <c r="F70" s="13">
        <v>219.91</v>
      </c>
      <c r="G70" s="14">
        <f t="shared" si="7"/>
        <v>36.6516666666667</v>
      </c>
      <c r="H70" s="12">
        <v>88.6</v>
      </c>
      <c r="I70" s="18">
        <f t="shared" si="6"/>
        <v>44.3</v>
      </c>
      <c r="J70" s="18">
        <f t="shared" si="8"/>
        <v>80.9516666666667</v>
      </c>
    </row>
    <row r="71" s="1" customFormat="1" ht="35" customHeight="1" spans="1:10">
      <c r="A71" s="12">
        <v>68</v>
      </c>
      <c r="B71" s="13" t="s">
        <v>192</v>
      </c>
      <c r="C71" s="13" t="s">
        <v>189</v>
      </c>
      <c r="D71" s="13" t="s">
        <v>190</v>
      </c>
      <c r="E71" s="13" t="s">
        <v>193</v>
      </c>
      <c r="F71" s="13">
        <v>212.18</v>
      </c>
      <c r="G71" s="14">
        <f t="shared" si="7"/>
        <v>35.3633333333333</v>
      </c>
      <c r="H71" s="12">
        <v>87.6</v>
      </c>
      <c r="I71" s="18">
        <f t="shared" si="6"/>
        <v>43.8</v>
      </c>
      <c r="J71" s="18">
        <f t="shared" si="8"/>
        <v>79.1633333333333</v>
      </c>
    </row>
    <row r="72" s="1" customFormat="1" ht="35" customHeight="1" spans="1:10">
      <c r="A72" s="12">
        <v>69</v>
      </c>
      <c r="B72" s="13" t="s">
        <v>194</v>
      </c>
      <c r="C72" s="13" t="s">
        <v>189</v>
      </c>
      <c r="D72" s="13" t="s">
        <v>190</v>
      </c>
      <c r="E72" s="13" t="s">
        <v>195</v>
      </c>
      <c r="F72" s="13">
        <v>212.17</v>
      </c>
      <c r="G72" s="14">
        <f t="shared" si="7"/>
        <v>35.3616666666667</v>
      </c>
      <c r="H72" s="12">
        <v>82.2</v>
      </c>
      <c r="I72" s="18">
        <f t="shared" si="6"/>
        <v>41.1</v>
      </c>
      <c r="J72" s="18">
        <f t="shared" si="8"/>
        <v>76.4616666666667</v>
      </c>
    </row>
    <row r="73" s="1" customFormat="1" ht="35" customHeight="1" spans="1:10">
      <c r="A73" s="12">
        <v>70</v>
      </c>
      <c r="B73" s="13" t="s">
        <v>196</v>
      </c>
      <c r="C73" s="13" t="s">
        <v>197</v>
      </c>
      <c r="D73" s="13" t="s">
        <v>198</v>
      </c>
      <c r="E73" s="13" t="s">
        <v>199</v>
      </c>
      <c r="F73" s="13">
        <v>216.36</v>
      </c>
      <c r="G73" s="14">
        <f t="shared" si="7"/>
        <v>36.06</v>
      </c>
      <c r="H73" s="12">
        <v>86.6</v>
      </c>
      <c r="I73" s="18">
        <f t="shared" si="6"/>
        <v>43.3</v>
      </c>
      <c r="J73" s="18">
        <f t="shared" si="8"/>
        <v>79.36</v>
      </c>
    </row>
    <row r="74" s="1" customFormat="1" ht="35" customHeight="1" spans="1:10">
      <c r="A74" s="12">
        <v>71</v>
      </c>
      <c r="B74" s="13" t="s">
        <v>200</v>
      </c>
      <c r="C74" s="13" t="s">
        <v>197</v>
      </c>
      <c r="D74" s="13" t="s">
        <v>198</v>
      </c>
      <c r="E74" s="13" t="s">
        <v>201</v>
      </c>
      <c r="F74" s="13">
        <v>223.03</v>
      </c>
      <c r="G74" s="14">
        <f t="shared" si="7"/>
        <v>37.1716666666667</v>
      </c>
      <c r="H74" s="12">
        <v>82.8</v>
      </c>
      <c r="I74" s="18">
        <f t="shared" si="6"/>
        <v>41.4</v>
      </c>
      <c r="J74" s="18">
        <f t="shared" si="8"/>
        <v>78.5716666666667</v>
      </c>
    </row>
    <row r="75" s="1" customFormat="1" ht="35" customHeight="1" spans="1:10">
      <c r="A75" s="12">
        <v>72</v>
      </c>
      <c r="B75" s="13" t="s">
        <v>202</v>
      </c>
      <c r="C75" s="13" t="s">
        <v>197</v>
      </c>
      <c r="D75" s="13" t="s">
        <v>198</v>
      </c>
      <c r="E75" s="13" t="s">
        <v>203</v>
      </c>
      <c r="F75" s="13">
        <v>209.26</v>
      </c>
      <c r="G75" s="14">
        <f t="shared" si="7"/>
        <v>34.8766666666667</v>
      </c>
      <c r="H75" s="12">
        <v>84.2</v>
      </c>
      <c r="I75" s="18">
        <f t="shared" si="6"/>
        <v>42.1</v>
      </c>
      <c r="J75" s="18">
        <f t="shared" si="8"/>
        <v>76.9766666666667</v>
      </c>
    </row>
    <row r="76" s="1" customFormat="1" ht="35" customHeight="1" spans="1:10">
      <c r="A76" s="12">
        <v>73</v>
      </c>
      <c r="B76" s="13" t="s">
        <v>204</v>
      </c>
      <c r="C76" s="13" t="s">
        <v>205</v>
      </c>
      <c r="D76" s="13" t="s">
        <v>206</v>
      </c>
      <c r="E76" s="13" t="s">
        <v>207</v>
      </c>
      <c r="F76" s="13">
        <v>200.88</v>
      </c>
      <c r="G76" s="14">
        <f t="shared" si="7"/>
        <v>33.48</v>
      </c>
      <c r="H76" s="12">
        <v>85.4</v>
      </c>
      <c r="I76" s="18">
        <f t="shared" si="6"/>
        <v>42.7</v>
      </c>
      <c r="J76" s="18">
        <f t="shared" si="8"/>
        <v>76.18</v>
      </c>
    </row>
    <row r="77" s="1" customFormat="1" ht="35" customHeight="1" spans="1:10">
      <c r="A77" s="12">
        <v>74</v>
      </c>
      <c r="B77" s="13" t="s">
        <v>208</v>
      </c>
      <c r="C77" s="13" t="s">
        <v>205</v>
      </c>
      <c r="D77" s="13" t="s">
        <v>206</v>
      </c>
      <c r="E77" s="13" t="s">
        <v>209</v>
      </c>
      <c r="F77" s="13">
        <v>206.21</v>
      </c>
      <c r="G77" s="14">
        <f t="shared" si="7"/>
        <v>34.3683333333333</v>
      </c>
      <c r="H77" s="12">
        <v>83.1</v>
      </c>
      <c r="I77" s="17">
        <f t="shared" si="6"/>
        <v>41.55</v>
      </c>
      <c r="J77" s="17">
        <f t="shared" si="8"/>
        <v>75.9183333333333</v>
      </c>
    </row>
    <row r="78" s="1" customFormat="1" ht="35" customHeight="1" spans="1:10">
      <c r="A78" s="12">
        <v>75</v>
      </c>
      <c r="B78" s="13" t="s">
        <v>210</v>
      </c>
      <c r="C78" s="13" t="s">
        <v>205</v>
      </c>
      <c r="D78" s="13" t="s">
        <v>206</v>
      </c>
      <c r="E78" s="13" t="s">
        <v>211</v>
      </c>
      <c r="F78" s="13">
        <v>193.35</v>
      </c>
      <c r="G78" s="14">
        <f t="shared" si="7"/>
        <v>32.225</v>
      </c>
      <c r="H78" s="12">
        <v>80.22</v>
      </c>
      <c r="I78" s="18">
        <f t="shared" si="6"/>
        <v>40.11</v>
      </c>
      <c r="J78" s="18">
        <f t="shared" si="8"/>
        <v>72.335</v>
      </c>
    </row>
    <row r="79" s="1" customFormat="1" ht="35" customHeight="1" spans="1:10">
      <c r="A79" s="12">
        <v>76</v>
      </c>
      <c r="B79" s="13" t="s">
        <v>212</v>
      </c>
      <c r="C79" s="13" t="s">
        <v>213</v>
      </c>
      <c r="D79" s="13" t="s">
        <v>214</v>
      </c>
      <c r="E79" s="13" t="s">
        <v>215</v>
      </c>
      <c r="F79" s="13">
        <v>213.34</v>
      </c>
      <c r="G79" s="14">
        <f t="shared" si="7"/>
        <v>35.5566666666667</v>
      </c>
      <c r="H79" s="12">
        <v>87.7</v>
      </c>
      <c r="I79" s="18">
        <f t="shared" si="6"/>
        <v>43.85</v>
      </c>
      <c r="J79" s="18">
        <f t="shared" si="8"/>
        <v>79.4066666666667</v>
      </c>
    </row>
    <row r="80" s="1" customFormat="1" ht="35" customHeight="1" spans="1:10">
      <c r="A80" s="12">
        <v>77</v>
      </c>
      <c r="B80" s="13" t="s">
        <v>216</v>
      </c>
      <c r="C80" s="13" t="s">
        <v>213</v>
      </c>
      <c r="D80" s="13" t="s">
        <v>214</v>
      </c>
      <c r="E80" s="13" t="s">
        <v>217</v>
      </c>
      <c r="F80" s="13">
        <v>205.64</v>
      </c>
      <c r="G80" s="14">
        <f t="shared" si="7"/>
        <v>34.2733333333333</v>
      </c>
      <c r="H80" s="12">
        <v>88.5</v>
      </c>
      <c r="I80" s="17">
        <f t="shared" si="6"/>
        <v>44.25</v>
      </c>
      <c r="J80" s="17">
        <f t="shared" si="8"/>
        <v>78.5233333333333</v>
      </c>
    </row>
    <row r="81" s="1" customFormat="1" ht="35" customHeight="1" spans="1:10">
      <c r="A81" s="12">
        <v>78</v>
      </c>
      <c r="B81" s="13" t="s">
        <v>218</v>
      </c>
      <c r="C81" s="13" t="s">
        <v>213</v>
      </c>
      <c r="D81" s="13" t="s">
        <v>214</v>
      </c>
      <c r="E81" s="13" t="s">
        <v>219</v>
      </c>
      <c r="F81" s="13">
        <v>217.26</v>
      </c>
      <c r="G81" s="14">
        <f t="shared" si="7"/>
        <v>36.21</v>
      </c>
      <c r="H81" s="12">
        <v>81.6</v>
      </c>
      <c r="I81" s="18">
        <f t="shared" si="6"/>
        <v>40.8</v>
      </c>
      <c r="J81" s="18">
        <f t="shared" si="8"/>
        <v>77.01</v>
      </c>
    </row>
    <row r="82" s="1" customFormat="1" ht="35" customHeight="1" spans="1:10">
      <c r="A82" s="12">
        <v>79</v>
      </c>
      <c r="B82" s="13" t="s">
        <v>220</v>
      </c>
      <c r="C82" s="13" t="s">
        <v>221</v>
      </c>
      <c r="D82" s="13" t="s">
        <v>222</v>
      </c>
      <c r="E82" s="13" t="s">
        <v>223</v>
      </c>
      <c r="F82" s="13">
        <v>200.23</v>
      </c>
      <c r="G82" s="14">
        <f t="shared" si="7"/>
        <v>33.3716666666667</v>
      </c>
      <c r="H82" s="12">
        <v>88</v>
      </c>
      <c r="I82" s="18">
        <f t="shared" si="6"/>
        <v>44</v>
      </c>
      <c r="J82" s="18">
        <f t="shared" si="8"/>
        <v>77.3716666666667</v>
      </c>
    </row>
    <row r="83" s="1" customFormat="1" ht="35" customHeight="1" spans="1:10">
      <c r="A83" s="12">
        <v>80</v>
      </c>
      <c r="B83" s="13" t="s">
        <v>224</v>
      </c>
      <c r="C83" s="13" t="s">
        <v>221</v>
      </c>
      <c r="D83" s="13" t="s">
        <v>222</v>
      </c>
      <c r="E83" s="13" t="s">
        <v>225</v>
      </c>
      <c r="F83" s="13">
        <v>198.22</v>
      </c>
      <c r="G83" s="14">
        <f t="shared" si="7"/>
        <v>33.0366666666667</v>
      </c>
      <c r="H83" s="12">
        <v>88.5</v>
      </c>
      <c r="I83" s="18">
        <f t="shared" si="6"/>
        <v>44.25</v>
      </c>
      <c r="J83" s="18">
        <f t="shared" si="8"/>
        <v>77.2866666666667</v>
      </c>
    </row>
    <row r="84" s="1" customFormat="1" ht="35" customHeight="1" spans="1:10">
      <c r="A84" s="12">
        <v>81</v>
      </c>
      <c r="B84" s="13" t="s">
        <v>226</v>
      </c>
      <c r="C84" s="13" t="s">
        <v>221</v>
      </c>
      <c r="D84" s="13" t="s">
        <v>222</v>
      </c>
      <c r="E84" s="13" t="s">
        <v>227</v>
      </c>
      <c r="F84" s="13">
        <v>187.38</v>
      </c>
      <c r="G84" s="14">
        <f t="shared" si="7"/>
        <v>31.23</v>
      </c>
      <c r="H84" s="12">
        <v>86.5</v>
      </c>
      <c r="I84" s="18">
        <f t="shared" si="6"/>
        <v>43.25</v>
      </c>
      <c r="J84" s="18">
        <f t="shared" si="8"/>
        <v>74.48</v>
      </c>
    </row>
    <row r="85" s="1" customFormat="1" ht="42" customHeight="1" spans="1:10">
      <c r="A85" s="12">
        <v>82</v>
      </c>
      <c r="B85" s="13" t="s">
        <v>228</v>
      </c>
      <c r="C85" s="13" t="s">
        <v>229</v>
      </c>
      <c r="D85" s="13" t="s">
        <v>230</v>
      </c>
      <c r="E85" s="13" t="s">
        <v>231</v>
      </c>
      <c r="F85" s="13">
        <v>202.2</v>
      </c>
      <c r="G85" s="14">
        <f t="shared" si="7"/>
        <v>33.7</v>
      </c>
      <c r="H85" s="12">
        <v>91.7</v>
      </c>
      <c r="I85" s="18">
        <f t="shared" si="6"/>
        <v>45.85</v>
      </c>
      <c r="J85" s="18">
        <f t="shared" si="8"/>
        <v>79.55</v>
      </c>
    </row>
    <row r="86" s="1" customFormat="1" ht="43" customHeight="1" spans="1:10">
      <c r="A86" s="12">
        <v>83</v>
      </c>
      <c r="B86" s="13" t="s">
        <v>232</v>
      </c>
      <c r="C86" s="13" t="s">
        <v>229</v>
      </c>
      <c r="D86" s="13" t="s">
        <v>230</v>
      </c>
      <c r="E86" s="13" t="s">
        <v>233</v>
      </c>
      <c r="F86" s="13">
        <v>208.7</v>
      </c>
      <c r="G86" s="14">
        <f t="shared" si="7"/>
        <v>34.7833333333333</v>
      </c>
      <c r="H86" s="12">
        <v>79.1</v>
      </c>
      <c r="I86" s="18">
        <f t="shared" si="6"/>
        <v>39.55</v>
      </c>
      <c r="J86" s="18">
        <f t="shared" si="8"/>
        <v>74.3333333333333</v>
      </c>
    </row>
    <row r="87" s="1" customFormat="1" ht="42" customHeight="1" spans="1:10">
      <c r="A87" s="12">
        <v>84</v>
      </c>
      <c r="B87" s="13" t="s">
        <v>172</v>
      </c>
      <c r="C87" s="13" t="s">
        <v>229</v>
      </c>
      <c r="D87" s="13" t="s">
        <v>230</v>
      </c>
      <c r="E87" s="13" t="s">
        <v>234</v>
      </c>
      <c r="F87" s="13">
        <v>182.55</v>
      </c>
      <c r="G87" s="14">
        <f t="shared" si="7"/>
        <v>30.425</v>
      </c>
      <c r="H87" s="12">
        <v>63.7</v>
      </c>
      <c r="I87" s="18">
        <f t="shared" si="6"/>
        <v>31.85</v>
      </c>
      <c r="J87" s="18">
        <f t="shared" si="8"/>
        <v>62.275</v>
      </c>
    </row>
    <row r="88" s="1" customFormat="1" ht="35" customHeight="1" spans="1:10">
      <c r="A88" s="12">
        <v>85</v>
      </c>
      <c r="B88" s="13" t="s">
        <v>235</v>
      </c>
      <c r="C88" s="13" t="s">
        <v>236</v>
      </c>
      <c r="D88" s="13" t="s">
        <v>237</v>
      </c>
      <c r="E88" s="13" t="s">
        <v>238</v>
      </c>
      <c r="F88" s="13">
        <v>223.87</v>
      </c>
      <c r="G88" s="14">
        <f t="shared" si="7"/>
        <v>37.3116666666667</v>
      </c>
      <c r="H88" s="12">
        <v>93.6</v>
      </c>
      <c r="I88" s="18">
        <f t="shared" si="6"/>
        <v>46.8</v>
      </c>
      <c r="J88" s="18">
        <f t="shared" si="8"/>
        <v>84.1116666666667</v>
      </c>
    </row>
    <row r="89" s="1" customFormat="1" ht="35" customHeight="1" spans="1:10">
      <c r="A89" s="12">
        <v>86</v>
      </c>
      <c r="B89" s="13" t="s">
        <v>239</v>
      </c>
      <c r="C89" s="13" t="s">
        <v>236</v>
      </c>
      <c r="D89" s="13" t="s">
        <v>237</v>
      </c>
      <c r="E89" s="13" t="s">
        <v>240</v>
      </c>
      <c r="F89" s="13">
        <v>222.8</v>
      </c>
      <c r="G89" s="14">
        <f t="shared" si="7"/>
        <v>37.1333333333333</v>
      </c>
      <c r="H89" s="12">
        <v>88.6</v>
      </c>
      <c r="I89" s="18">
        <f t="shared" si="6"/>
        <v>44.3</v>
      </c>
      <c r="J89" s="18">
        <f t="shared" si="8"/>
        <v>81.4333333333333</v>
      </c>
    </row>
    <row r="90" s="1" customFormat="1" ht="35" customHeight="1" spans="1:10">
      <c r="A90" s="12">
        <v>87</v>
      </c>
      <c r="B90" s="13" t="s">
        <v>241</v>
      </c>
      <c r="C90" s="13" t="s">
        <v>236</v>
      </c>
      <c r="D90" s="13" t="s">
        <v>237</v>
      </c>
      <c r="E90" s="13" t="s">
        <v>242</v>
      </c>
      <c r="F90" s="13">
        <v>221.59</v>
      </c>
      <c r="G90" s="14">
        <f t="shared" si="7"/>
        <v>36.9316666666667</v>
      </c>
      <c r="H90" s="12">
        <v>87.7</v>
      </c>
      <c r="I90" s="18">
        <f t="shared" si="6"/>
        <v>43.85</v>
      </c>
      <c r="J90" s="18">
        <f t="shared" si="8"/>
        <v>80.7816666666667</v>
      </c>
    </row>
    <row r="91" s="1" customFormat="1" ht="35" customHeight="1" spans="1:10">
      <c r="A91" s="12">
        <v>88</v>
      </c>
      <c r="B91" s="13" t="s">
        <v>243</v>
      </c>
      <c r="C91" s="13" t="s">
        <v>244</v>
      </c>
      <c r="D91" s="13" t="s">
        <v>245</v>
      </c>
      <c r="E91" s="13" t="s">
        <v>246</v>
      </c>
      <c r="F91" s="13">
        <v>215.49</v>
      </c>
      <c r="G91" s="14">
        <f t="shared" si="7"/>
        <v>35.915</v>
      </c>
      <c r="H91" s="12">
        <v>91.3</v>
      </c>
      <c r="I91" s="17">
        <f t="shared" si="6"/>
        <v>45.65</v>
      </c>
      <c r="J91" s="17">
        <f t="shared" si="8"/>
        <v>81.565</v>
      </c>
    </row>
    <row r="92" s="1" customFormat="1" ht="35" customHeight="1" spans="1:10">
      <c r="A92" s="12">
        <v>89</v>
      </c>
      <c r="B92" s="13" t="s">
        <v>247</v>
      </c>
      <c r="C92" s="13" t="s">
        <v>244</v>
      </c>
      <c r="D92" s="13" t="s">
        <v>245</v>
      </c>
      <c r="E92" s="13" t="s">
        <v>248</v>
      </c>
      <c r="F92" s="13">
        <v>221.35</v>
      </c>
      <c r="G92" s="14">
        <f t="shared" si="7"/>
        <v>36.8916666666667</v>
      </c>
      <c r="H92" s="12">
        <v>89.3</v>
      </c>
      <c r="I92" s="17">
        <f t="shared" si="6"/>
        <v>44.65</v>
      </c>
      <c r="J92" s="17">
        <f t="shared" si="8"/>
        <v>81.5416666666667</v>
      </c>
    </row>
    <row r="93" s="1" customFormat="1" ht="35" customHeight="1" spans="1:10">
      <c r="A93" s="12">
        <v>90</v>
      </c>
      <c r="B93" s="13" t="s">
        <v>249</v>
      </c>
      <c r="C93" s="13" t="s">
        <v>244</v>
      </c>
      <c r="D93" s="13" t="s">
        <v>245</v>
      </c>
      <c r="E93" s="13" t="s">
        <v>250</v>
      </c>
      <c r="F93" s="13">
        <v>208.43</v>
      </c>
      <c r="G93" s="14">
        <f t="shared" si="7"/>
        <v>34.7383333333333</v>
      </c>
      <c r="H93" s="12">
        <v>81.1</v>
      </c>
      <c r="I93" s="17">
        <f t="shared" si="6"/>
        <v>40.55</v>
      </c>
      <c r="J93" s="17">
        <f t="shared" si="8"/>
        <v>75.2883333333333</v>
      </c>
    </row>
    <row r="94" s="1" customFormat="1" ht="35" customHeight="1" spans="1:10">
      <c r="A94" s="12">
        <v>91</v>
      </c>
      <c r="B94" s="13" t="s">
        <v>251</v>
      </c>
      <c r="C94" s="13" t="s">
        <v>252</v>
      </c>
      <c r="D94" s="13" t="s">
        <v>253</v>
      </c>
      <c r="E94" s="13" t="s">
        <v>254</v>
      </c>
      <c r="F94" s="13">
        <v>222.62</v>
      </c>
      <c r="G94" s="14">
        <f t="shared" si="7"/>
        <v>37.1033333333333</v>
      </c>
      <c r="H94" s="12">
        <v>86.8</v>
      </c>
      <c r="I94" s="17">
        <f t="shared" si="6"/>
        <v>43.4</v>
      </c>
      <c r="J94" s="17">
        <f t="shared" si="8"/>
        <v>80.5033333333333</v>
      </c>
    </row>
    <row r="95" s="1" customFormat="1" ht="35" customHeight="1" spans="1:10">
      <c r="A95" s="12">
        <v>92</v>
      </c>
      <c r="B95" s="13" t="s">
        <v>255</v>
      </c>
      <c r="C95" s="13" t="s">
        <v>252</v>
      </c>
      <c r="D95" s="13" t="s">
        <v>253</v>
      </c>
      <c r="E95" s="13" t="s">
        <v>256</v>
      </c>
      <c r="F95" s="13">
        <v>217.95</v>
      </c>
      <c r="G95" s="14">
        <f t="shared" si="7"/>
        <v>36.325</v>
      </c>
      <c r="H95" s="12">
        <v>81.6</v>
      </c>
      <c r="I95" s="17">
        <f t="shared" si="6"/>
        <v>40.8</v>
      </c>
      <c r="J95" s="17">
        <f t="shared" si="8"/>
        <v>77.125</v>
      </c>
    </row>
    <row r="96" s="1" customFormat="1" ht="35" customHeight="1" spans="1:10">
      <c r="A96" s="12">
        <v>93</v>
      </c>
      <c r="B96" s="13" t="s">
        <v>257</v>
      </c>
      <c r="C96" s="13" t="s">
        <v>252</v>
      </c>
      <c r="D96" s="13" t="s">
        <v>253</v>
      </c>
      <c r="E96" s="13" t="s">
        <v>258</v>
      </c>
      <c r="F96" s="13">
        <v>208.63</v>
      </c>
      <c r="G96" s="14">
        <f t="shared" si="7"/>
        <v>34.7716666666667</v>
      </c>
      <c r="H96" s="12">
        <v>72</v>
      </c>
      <c r="I96" s="17">
        <f t="shared" si="6"/>
        <v>36</v>
      </c>
      <c r="J96" s="17">
        <f t="shared" si="8"/>
        <v>70.7716666666667</v>
      </c>
    </row>
    <row r="97" s="1" customFormat="1" ht="35" customHeight="1" spans="1:10">
      <c r="A97" s="12">
        <v>94</v>
      </c>
      <c r="B97" s="13" t="s">
        <v>259</v>
      </c>
      <c r="C97" s="13" t="s">
        <v>260</v>
      </c>
      <c r="D97" s="13" t="s">
        <v>261</v>
      </c>
      <c r="E97" s="13" t="s">
        <v>262</v>
      </c>
      <c r="F97" s="13">
        <v>212.36</v>
      </c>
      <c r="G97" s="14">
        <f t="shared" si="7"/>
        <v>35.3933333333333</v>
      </c>
      <c r="H97" s="12">
        <v>83.4</v>
      </c>
      <c r="I97" s="18">
        <f t="shared" si="6"/>
        <v>41.7</v>
      </c>
      <c r="J97" s="18">
        <f t="shared" si="8"/>
        <v>77.0933333333333</v>
      </c>
    </row>
    <row r="98" s="1" customFormat="1" ht="35" customHeight="1" spans="1:10">
      <c r="A98" s="12">
        <v>95</v>
      </c>
      <c r="B98" s="13" t="s">
        <v>263</v>
      </c>
      <c r="C98" s="13" t="s">
        <v>260</v>
      </c>
      <c r="D98" s="13" t="s">
        <v>261</v>
      </c>
      <c r="E98" s="13" t="s">
        <v>264</v>
      </c>
      <c r="F98" s="13">
        <v>219.04</v>
      </c>
      <c r="G98" s="14">
        <f t="shared" si="7"/>
        <v>36.5066666666667</v>
      </c>
      <c r="H98" s="12">
        <v>77.4</v>
      </c>
      <c r="I98" s="18">
        <f t="shared" si="6"/>
        <v>38.7</v>
      </c>
      <c r="J98" s="18">
        <f t="shared" si="8"/>
        <v>75.2066666666667</v>
      </c>
    </row>
    <row r="99" s="1" customFormat="1" ht="35" customHeight="1" spans="1:10">
      <c r="A99" s="12">
        <v>96</v>
      </c>
      <c r="B99" s="13" t="s">
        <v>265</v>
      </c>
      <c r="C99" s="13" t="s">
        <v>260</v>
      </c>
      <c r="D99" s="13" t="s">
        <v>261</v>
      </c>
      <c r="E99" s="13" t="s">
        <v>266</v>
      </c>
      <c r="F99" s="13">
        <v>222.53</v>
      </c>
      <c r="G99" s="14">
        <f t="shared" si="7"/>
        <v>37.0883333333333</v>
      </c>
      <c r="H99" s="12">
        <v>74.8</v>
      </c>
      <c r="I99" s="18">
        <f t="shared" si="6"/>
        <v>37.4</v>
      </c>
      <c r="J99" s="18">
        <f t="shared" si="8"/>
        <v>74.4883333333333</v>
      </c>
    </row>
    <row r="100" s="1" customFormat="1" ht="35" customHeight="1" spans="1:10">
      <c r="A100" s="12">
        <v>97</v>
      </c>
      <c r="B100" s="13" t="s">
        <v>267</v>
      </c>
      <c r="C100" s="13" t="s">
        <v>268</v>
      </c>
      <c r="D100" s="13" t="s">
        <v>269</v>
      </c>
      <c r="E100" s="13" t="s">
        <v>270</v>
      </c>
      <c r="F100" s="13">
        <v>220.7</v>
      </c>
      <c r="G100" s="14">
        <f t="shared" si="7"/>
        <v>36.7833333333333</v>
      </c>
      <c r="H100" s="12">
        <v>77.8</v>
      </c>
      <c r="I100" s="17">
        <f t="shared" si="6"/>
        <v>38.9</v>
      </c>
      <c r="J100" s="17">
        <f t="shared" si="8"/>
        <v>75.6833333333333</v>
      </c>
    </row>
    <row r="101" s="1" customFormat="1" ht="35" customHeight="1" spans="1:10">
      <c r="A101" s="12">
        <v>98</v>
      </c>
      <c r="B101" s="13" t="s">
        <v>271</v>
      </c>
      <c r="C101" s="13" t="s">
        <v>268</v>
      </c>
      <c r="D101" s="13" t="s">
        <v>269</v>
      </c>
      <c r="E101" s="13" t="s">
        <v>272</v>
      </c>
      <c r="F101" s="13">
        <v>220.08</v>
      </c>
      <c r="G101" s="14">
        <f t="shared" si="7"/>
        <v>36.68</v>
      </c>
      <c r="H101" s="12">
        <v>76.4</v>
      </c>
      <c r="I101" s="18">
        <f t="shared" si="6"/>
        <v>38.2</v>
      </c>
      <c r="J101" s="18">
        <f t="shared" si="8"/>
        <v>74.88</v>
      </c>
    </row>
    <row r="102" s="1" customFormat="1" ht="35" customHeight="1" spans="1:10">
      <c r="A102" s="12">
        <v>99</v>
      </c>
      <c r="B102" s="13" t="s">
        <v>273</v>
      </c>
      <c r="C102" s="13" t="s">
        <v>268</v>
      </c>
      <c r="D102" s="13" t="s">
        <v>269</v>
      </c>
      <c r="E102" s="13" t="s">
        <v>274</v>
      </c>
      <c r="F102" s="13">
        <v>215.29</v>
      </c>
      <c r="G102" s="14">
        <f t="shared" si="7"/>
        <v>35.8816666666667</v>
      </c>
      <c r="H102" s="12">
        <v>68.6</v>
      </c>
      <c r="I102" s="18">
        <f t="shared" si="6"/>
        <v>34.3</v>
      </c>
      <c r="J102" s="18">
        <f t="shared" si="8"/>
        <v>70.1816666666667</v>
      </c>
    </row>
    <row r="103" s="1" customFormat="1" ht="35" customHeight="1" spans="1:10">
      <c r="A103" s="12">
        <v>100</v>
      </c>
      <c r="B103" s="13" t="s">
        <v>275</v>
      </c>
      <c r="C103" s="13" t="s">
        <v>276</v>
      </c>
      <c r="D103" s="13" t="s">
        <v>277</v>
      </c>
      <c r="E103" s="13" t="s">
        <v>278</v>
      </c>
      <c r="F103" s="13">
        <v>222.88</v>
      </c>
      <c r="G103" s="14">
        <f t="shared" si="7"/>
        <v>37.1466666666667</v>
      </c>
      <c r="H103" s="12">
        <v>81.2</v>
      </c>
      <c r="I103" s="17">
        <f t="shared" si="6"/>
        <v>40.6</v>
      </c>
      <c r="J103" s="17">
        <f t="shared" si="8"/>
        <v>77.7466666666667</v>
      </c>
    </row>
    <row r="104" s="1" customFormat="1" ht="35" customHeight="1" spans="1:10">
      <c r="A104" s="12">
        <v>101</v>
      </c>
      <c r="B104" s="13" t="s">
        <v>279</v>
      </c>
      <c r="C104" s="13" t="s">
        <v>276</v>
      </c>
      <c r="D104" s="13" t="s">
        <v>277</v>
      </c>
      <c r="E104" s="13" t="s">
        <v>280</v>
      </c>
      <c r="F104" s="13">
        <v>221.83</v>
      </c>
      <c r="G104" s="14">
        <f t="shared" si="7"/>
        <v>36.9716666666667</v>
      </c>
      <c r="H104" s="12">
        <v>73.8</v>
      </c>
      <c r="I104" s="18">
        <f t="shared" si="6"/>
        <v>36.9</v>
      </c>
      <c r="J104" s="18">
        <f t="shared" si="8"/>
        <v>73.8716666666667</v>
      </c>
    </row>
    <row r="105" s="1" customFormat="1" ht="35" customHeight="1" spans="1:10">
      <c r="A105" s="12">
        <v>102</v>
      </c>
      <c r="B105" s="13" t="s">
        <v>281</v>
      </c>
      <c r="C105" s="13" t="s">
        <v>276</v>
      </c>
      <c r="D105" s="13" t="s">
        <v>277</v>
      </c>
      <c r="E105" s="13" t="s">
        <v>282</v>
      </c>
      <c r="F105" s="13">
        <v>224.01</v>
      </c>
      <c r="G105" s="14">
        <f t="shared" si="7"/>
        <v>37.335</v>
      </c>
      <c r="H105" s="12">
        <v>0</v>
      </c>
      <c r="I105" s="18">
        <v>0</v>
      </c>
      <c r="J105" s="18">
        <f t="shared" si="8"/>
        <v>37.335</v>
      </c>
    </row>
    <row r="106" s="1" customFormat="1" ht="35" customHeight="1" spans="1:10">
      <c r="A106" s="12">
        <v>103</v>
      </c>
      <c r="B106" s="13" t="s">
        <v>283</v>
      </c>
      <c r="C106" s="13" t="s">
        <v>284</v>
      </c>
      <c r="D106" s="13" t="s">
        <v>285</v>
      </c>
      <c r="E106" s="13" t="s">
        <v>286</v>
      </c>
      <c r="F106" s="13">
        <v>215.18</v>
      </c>
      <c r="G106" s="14">
        <f t="shared" si="7"/>
        <v>35.8633333333333</v>
      </c>
      <c r="H106" s="12">
        <v>78.8</v>
      </c>
      <c r="I106" s="18">
        <f t="shared" ref="I106:I116" si="9">H106*0.5</f>
        <v>39.4</v>
      </c>
      <c r="J106" s="18">
        <f t="shared" si="8"/>
        <v>75.2633333333333</v>
      </c>
    </row>
    <row r="107" s="1" customFormat="1" ht="35" customHeight="1" spans="1:10">
      <c r="A107" s="12">
        <v>104</v>
      </c>
      <c r="B107" s="13" t="s">
        <v>287</v>
      </c>
      <c r="C107" s="13" t="s">
        <v>284</v>
      </c>
      <c r="D107" s="13" t="s">
        <v>285</v>
      </c>
      <c r="E107" s="13" t="s">
        <v>288</v>
      </c>
      <c r="F107" s="13">
        <v>217.4</v>
      </c>
      <c r="G107" s="14">
        <f t="shared" si="7"/>
        <v>36.2333333333333</v>
      </c>
      <c r="H107" s="12">
        <v>78</v>
      </c>
      <c r="I107" s="18">
        <f t="shared" si="9"/>
        <v>39</v>
      </c>
      <c r="J107" s="18">
        <f t="shared" si="8"/>
        <v>75.2333333333333</v>
      </c>
    </row>
    <row r="108" s="1" customFormat="1" ht="35" customHeight="1" spans="1:10">
      <c r="A108" s="12">
        <v>105</v>
      </c>
      <c r="B108" s="13" t="s">
        <v>289</v>
      </c>
      <c r="C108" s="13" t="s">
        <v>284</v>
      </c>
      <c r="D108" s="13" t="s">
        <v>285</v>
      </c>
      <c r="E108" s="13" t="s">
        <v>290</v>
      </c>
      <c r="F108" s="13">
        <v>214.97</v>
      </c>
      <c r="G108" s="14">
        <f t="shared" si="7"/>
        <v>35.8283333333333</v>
      </c>
      <c r="H108" s="12">
        <v>72.2</v>
      </c>
      <c r="I108" s="17">
        <f t="shared" si="9"/>
        <v>36.1</v>
      </c>
      <c r="J108" s="17">
        <f t="shared" si="8"/>
        <v>71.9283333333333</v>
      </c>
    </row>
    <row r="109" s="1" customFormat="1" ht="35" customHeight="1" spans="1:10">
      <c r="A109" s="12">
        <v>106</v>
      </c>
      <c r="B109" s="13" t="s">
        <v>291</v>
      </c>
      <c r="C109" s="13" t="s">
        <v>292</v>
      </c>
      <c r="D109" s="13" t="s">
        <v>293</v>
      </c>
      <c r="E109" s="13" t="s">
        <v>294</v>
      </c>
      <c r="F109" s="13">
        <v>222.37</v>
      </c>
      <c r="G109" s="14">
        <f t="shared" si="7"/>
        <v>37.0616666666667</v>
      </c>
      <c r="H109" s="12">
        <v>81</v>
      </c>
      <c r="I109" s="18">
        <f t="shared" si="9"/>
        <v>40.5</v>
      </c>
      <c r="J109" s="18">
        <f t="shared" si="8"/>
        <v>77.5616666666667</v>
      </c>
    </row>
    <row r="110" s="1" customFormat="1" ht="35" customHeight="1" spans="1:10">
      <c r="A110" s="12">
        <v>107</v>
      </c>
      <c r="B110" s="13" t="s">
        <v>251</v>
      </c>
      <c r="C110" s="13" t="s">
        <v>292</v>
      </c>
      <c r="D110" s="13" t="s">
        <v>293</v>
      </c>
      <c r="E110" s="13" t="s">
        <v>295</v>
      </c>
      <c r="F110" s="13">
        <v>217.15</v>
      </c>
      <c r="G110" s="14">
        <f t="shared" si="7"/>
        <v>36.1916666666667</v>
      </c>
      <c r="H110" s="12">
        <v>79</v>
      </c>
      <c r="I110" s="18">
        <f t="shared" si="9"/>
        <v>39.5</v>
      </c>
      <c r="J110" s="18">
        <f t="shared" si="8"/>
        <v>75.6916666666667</v>
      </c>
    </row>
    <row r="111" s="1" customFormat="1" ht="35" customHeight="1" spans="1:10">
      <c r="A111" s="12">
        <v>108</v>
      </c>
      <c r="B111" s="13" t="s">
        <v>122</v>
      </c>
      <c r="C111" s="13" t="s">
        <v>292</v>
      </c>
      <c r="D111" s="13" t="s">
        <v>293</v>
      </c>
      <c r="E111" s="13" t="s">
        <v>296</v>
      </c>
      <c r="F111" s="13">
        <v>214.82</v>
      </c>
      <c r="G111" s="14">
        <f t="shared" si="7"/>
        <v>35.8033333333333</v>
      </c>
      <c r="H111" s="12">
        <v>79.2</v>
      </c>
      <c r="I111" s="17">
        <f t="shared" si="9"/>
        <v>39.6</v>
      </c>
      <c r="J111" s="17">
        <f t="shared" si="8"/>
        <v>75.4033333333333</v>
      </c>
    </row>
    <row r="112" s="1" customFormat="1" ht="35" customHeight="1" spans="1:10">
      <c r="A112" s="12">
        <v>109</v>
      </c>
      <c r="B112" s="13" t="s">
        <v>297</v>
      </c>
      <c r="C112" s="13" t="s">
        <v>298</v>
      </c>
      <c r="D112" s="13" t="s">
        <v>299</v>
      </c>
      <c r="E112" s="13" t="s">
        <v>300</v>
      </c>
      <c r="F112" s="13">
        <v>225.03</v>
      </c>
      <c r="G112" s="14">
        <f t="shared" si="7"/>
        <v>37.505</v>
      </c>
      <c r="H112" s="12">
        <v>91.46</v>
      </c>
      <c r="I112" s="17">
        <f t="shared" si="9"/>
        <v>45.73</v>
      </c>
      <c r="J112" s="17">
        <f t="shared" si="8"/>
        <v>83.235</v>
      </c>
    </row>
    <row r="113" s="1" customFormat="1" ht="35" customHeight="1" spans="1:10">
      <c r="A113" s="12">
        <v>110</v>
      </c>
      <c r="B113" s="13" t="s">
        <v>301</v>
      </c>
      <c r="C113" s="13" t="s">
        <v>298</v>
      </c>
      <c r="D113" s="13" t="s">
        <v>299</v>
      </c>
      <c r="E113" s="13" t="s">
        <v>302</v>
      </c>
      <c r="F113" s="13">
        <v>229.43</v>
      </c>
      <c r="G113" s="14">
        <f t="shared" si="7"/>
        <v>38.2383333333333</v>
      </c>
      <c r="H113" s="12">
        <v>86.3</v>
      </c>
      <c r="I113" s="18">
        <f t="shared" si="9"/>
        <v>43.15</v>
      </c>
      <c r="J113" s="18">
        <f t="shared" si="8"/>
        <v>81.3883333333333</v>
      </c>
    </row>
    <row r="114" s="1" customFormat="1" ht="35" customHeight="1" spans="1:10">
      <c r="A114" s="12">
        <v>111</v>
      </c>
      <c r="B114" s="13" t="s">
        <v>303</v>
      </c>
      <c r="C114" s="13" t="s">
        <v>298</v>
      </c>
      <c r="D114" s="13" t="s">
        <v>299</v>
      </c>
      <c r="E114" s="13" t="s">
        <v>304</v>
      </c>
      <c r="F114" s="13">
        <v>217.27</v>
      </c>
      <c r="G114" s="14">
        <f t="shared" si="7"/>
        <v>36.2116666666667</v>
      </c>
      <c r="H114" s="12">
        <v>79.08</v>
      </c>
      <c r="I114" s="18">
        <f t="shared" si="9"/>
        <v>39.54</v>
      </c>
      <c r="J114" s="18">
        <f t="shared" si="8"/>
        <v>75.7516666666667</v>
      </c>
    </row>
    <row r="115" s="1" customFormat="1" ht="35" customHeight="1" spans="1:10">
      <c r="A115" s="12">
        <v>112</v>
      </c>
      <c r="B115" s="13" t="s">
        <v>305</v>
      </c>
      <c r="C115" s="13" t="s">
        <v>306</v>
      </c>
      <c r="D115" s="13" t="s">
        <v>307</v>
      </c>
      <c r="E115" s="13" t="s">
        <v>308</v>
      </c>
      <c r="F115" s="13">
        <v>201.37</v>
      </c>
      <c r="G115" s="14">
        <f t="shared" si="7"/>
        <v>33.5616666666667</v>
      </c>
      <c r="H115" s="12">
        <v>86.28</v>
      </c>
      <c r="I115" s="17">
        <f t="shared" si="9"/>
        <v>43.14</v>
      </c>
      <c r="J115" s="17">
        <f t="shared" si="8"/>
        <v>76.7016666666667</v>
      </c>
    </row>
    <row r="116" s="1" customFormat="1" ht="35" customHeight="1" spans="1:10">
      <c r="A116" s="12">
        <v>113</v>
      </c>
      <c r="B116" s="13" t="s">
        <v>309</v>
      </c>
      <c r="C116" s="13" t="s">
        <v>306</v>
      </c>
      <c r="D116" s="13" t="s">
        <v>307</v>
      </c>
      <c r="E116" s="13" t="s">
        <v>310</v>
      </c>
      <c r="F116" s="13">
        <v>212.57</v>
      </c>
      <c r="G116" s="14">
        <f t="shared" si="7"/>
        <v>35.4283333333333</v>
      </c>
      <c r="H116" s="12">
        <v>78.2</v>
      </c>
      <c r="I116" s="17">
        <f t="shared" si="9"/>
        <v>39.1</v>
      </c>
      <c r="J116" s="17">
        <f t="shared" si="8"/>
        <v>74.5283333333333</v>
      </c>
    </row>
    <row r="117" s="1" customFormat="1" ht="35" customHeight="1" spans="1:10">
      <c r="A117" s="12">
        <v>114</v>
      </c>
      <c r="B117" s="13" t="s">
        <v>311</v>
      </c>
      <c r="C117" s="13" t="s">
        <v>306</v>
      </c>
      <c r="D117" s="13" t="s">
        <v>307</v>
      </c>
      <c r="E117" s="13" t="s">
        <v>312</v>
      </c>
      <c r="F117" s="13">
        <v>204.69</v>
      </c>
      <c r="G117" s="14">
        <f t="shared" si="7"/>
        <v>34.115</v>
      </c>
      <c r="H117" s="12">
        <v>0</v>
      </c>
      <c r="I117" s="17">
        <v>0</v>
      </c>
      <c r="J117" s="17">
        <f t="shared" si="8"/>
        <v>34.115</v>
      </c>
    </row>
    <row r="118" s="1" customFormat="1" ht="35" customHeight="1" spans="1:10">
      <c r="A118" s="12">
        <v>115</v>
      </c>
      <c r="B118" s="13" t="s">
        <v>313</v>
      </c>
      <c r="C118" s="13" t="s">
        <v>314</v>
      </c>
      <c r="D118" s="13" t="s">
        <v>315</v>
      </c>
      <c r="E118" s="13" t="s">
        <v>316</v>
      </c>
      <c r="F118" s="13">
        <v>214.9</v>
      </c>
      <c r="G118" s="14">
        <f t="shared" si="7"/>
        <v>35.8166666666667</v>
      </c>
      <c r="H118" s="12">
        <v>87.66</v>
      </c>
      <c r="I118" s="17">
        <f t="shared" ref="I118:I124" si="10">H118*0.5</f>
        <v>43.83</v>
      </c>
      <c r="J118" s="17">
        <f t="shared" si="8"/>
        <v>79.6466666666667</v>
      </c>
    </row>
    <row r="119" s="1" customFormat="1" ht="35" customHeight="1" spans="1:10">
      <c r="A119" s="12">
        <v>116</v>
      </c>
      <c r="B119" s="13" t="s">
        <v>317</v>
      </c>
      <c r="C119" s="13" t="s">
        <v>314</v>
      </c>
      <c r="D119" s="13" t="s">
        <v>315</v>
      </c>
      <c r="E119" s="13" t="s">
        <v>318</v>
      </c>
      <c r="F119" s="13">
        <v>188.72</v>
      </c>
      <c r="G119" s="14">
        <f t="shared" si="7"/>
        <v>31.4533333333333</v>
      </c>
      <c r="H119" s="12">
        <v>85.58</v>
      </c>
      <c r="I119" s="17">
        <f t="shared" si="10"/>
        <v>42.79</v>
      </c>
      <c r="J119" s="17">
        <f t="shared" si="8"/>
        <v>74.2433333333333</v>
      </c>
    </row>
    <row r="120" s="1" customFormat="1" ht="35" customHeight="1" spans="1:10">
      <c r="A120" s="12">
        <v>117</v>
      </c>
      <c r="B120" s="13" t="s">
        <v>319</v>
      </c>
      <c r="C120" s="13" t="s">
        <v>314</v>
      </c>
      <c r="D120" s="13" t="s">
        <v>315</v>
      </c>
      <c r="E120" s="13" t="s">
        <v>320</v>
      </c>
      <c r="F120" s="13">
        <v>190.98</v>
      </c>
      <c r="G120" s="14">
        <f t="shared" si="7"/>
        <v>31.83</v>
      </c>
      <c r="H120" s="12">
        <v>80.6</v>
      </c>
      <c r="I120" s="17">
        <f t="shared" si="10"/>
        <v>40.3</v>
      </c>
      <c r="J120" s="17">
        <f t="shared" si="8"/>
        <v>72.13</v>
      </c>
    </row>
    <row r="121" s="1" customFormat="1" ht="35" customHeight="1" spans="1:10">
      <c r="A121" s="12">
        <v>118</v>
      </c>
      <c r="B121" s="13" t="s">
        <v>321</v>
      </c>
      <c r="C121" s="13" t="s">
        <v>322</v>
      </c>
      <c r="D121" s="13" t="s">
        <v>323</v>
      </c>
      <c r="E121" s="13" t="s">
        <v>324</v>
      </c>
      <c r="F121" s="13">
        <v>191.2</v>
      </c>
      <c r="G121" s="14">
        <f t="shared" si="7"/>
        <v>31.8666666666667</v>
      </c>
      <c r="H121" s="12">
        <v>77.96</v>
      </c>
      <c r="I121" s="18">
        <f t="shared" si="10"/>
        <v>38.98</v>
      </c>
      <c r="J121" s="18">
        <f t="shared" si="8"/>
        <v>70.8466666666667</v>
      </c>
    </row>
    <row r="122" s="1" customFormat="1" ht="35" customHeight="1" spans="1:10">
      <c r="A122" s="12">
        <v>119</v>
      </c>
      <c r="B122" s="13" t="s">
        <v>325</v>
      </c>
      <c r="C122" s="13" t="s">
        <v>322</v>
      </c>
      <c r="D122" s="13" t="s">
        <v>323</v>
      </c>
      <c r="E122" s="13" t="s">
        <v>326</v>
      </c>
      <c r="F122" s="13">
        <v>189.01</v>
      </c>
      <c r="G122" s="14">
        <f t="shared" si="7"/>
        <v>31.5016666666667</v>
      </c>
      <c r="H122" s="12">
        <v>71.08</v>
      </c>
      <c r="I122" s="18">
        <f t="shared" si="10"/>
        <v>35.54</v>
      </c>
      <c r="J122" s="18">
        <f t="shared" si="8"/>
        <v>67.0416666666667</v>
      </c>
    </row>
    <row r="123" s="1" customFormat="1" ht="35" customHeight="1" spans="1:10">
      <c r="A123" s="12">
        <v>120</v>
      </c>
      <c r="B123" s="13" t="s">
        <v>327</v>
      </c>
      <c r="C123" s="13" t="s">
        <v>322</v>
      </c>
      <c r="D123" s="13" t="s">
        <v>323</v>
      </c>
      <c r="E123" s="13" t="s">
        <v>328</v>
      </c>
      <c r="F123" s="13">
        <v>177.49</v>
      </c>
      <c r="G123" s="14">
        <f t="shared" si="7"/>
        <v>29.5816666666667</v>
      </c>
      <c r="H123" s="12">
        <v>73.72</v>
      </c>
      <c r="I123" s="18">
        <f t="shared" si="10"/>
        <v>36.86</v>
      </c>
      <c r="J123" s="18">
        <f t="shared" si="8"/>
        <v>66.4416666666667</v>
      </c>
    </row>
    <row r="124" s="1" customFormat="1" ht="35" customHeight="1" spans="1:10">
      <c r="A124" s="12">
        <v>121</v>
      </c>
      <c r="B124" s="13" t="s">
        <v>329</v>
      </c>
      <c r="C124" s="13" t="s">
        <v>322</v>
      </c>
      <c r="D124" s="13" t="s">
        <v>323</v>
      </c>
      <c r="E124" s="13" t="s">
        <v>330</v>
      </c>
      <c r="F124" s="13">
        <v>177.75</v>
      </c>
      <c r="G124" s="14">
        <f t="shared" si="7"/>
        <v>29.625</v>
      </c>
      <c r="H124" s="12">
        <v>70.3</v>
      </c>
      <c r="I124" s="18">
        <f t="shared" si="10"/>
        <v>35.15</v>
      </c>
      <c r="J124" s="18">
        <f t="shared" si="8"/>
        <v>64.775</v>
      </c>
    </row>
    <row r="125" s="1" customFormat="1" ht="35" customHeight="1" spans="1:10">
      <c r="A125" s="12">
        <v>122</v>
      </c>
      <c r="B125" s="13" t="s">
        <v>331</v>
      </c>
      <c r="C125" s="13" t="s">
        <v>322</v>
      </c>
      <c r="D125" s="13" t="s">
        <v>323</v>
      </c>
      <c r="E125" s="13" t="s">
        <v>332</v>
      </c>
      <c r="F125" s="13">
        <v>180.45</v>
      </c>
      <c r="G125" s="14">
        <f t="shared" si="7"/>
        <v>30.075</v>
      </c>
      <c r="H125" s="12">
        <v>0</v>
      </c>
      <c r="I125" s="18">
        <v>0</v>
      </c>
      <c r="J125" s="18">
        <f t="shared" si="8"/>
        <v>30.075</v>
      </c>
    </row>
    <row r="126" s="1" customFormat="1" ht="35" customHeight="1" spans="1:10">
      <c r="A126" s="12">
        <v>123</v>
      </c>
      <c r="B126" s="13" t="s">
        <v>333</v>
      </c>
      <c r="C126" s="13" t="s">
        <v>322</v>
      </c>
      <c r="D126" s="13" t="s">
        <v>323</v>
      </c>
      <c r="E126" s="13" t="s">
        <v>334</v>
      </c>
      <c r="F126" s="13">
        <v>165.06</v>
      </c>
      <c r="G126" s="14">
        <f t="shared" si="7"/>
        <v>27.51</v>
      </c>
      <c r="H126" s="12">
        <v>0</v>
      </c>
      <c r="I126" s="18">
        <v>0</v>
      </c>
      <c r="J126" s="18">
        <f t="shared" si="8"/>
        <v>27.51</v>
      </c>
    </row>
    <row r="127" s="1" customFormat="1" ht="35" customHeight="1" spans="1:10">
      <c r="A127" s="12">
        <v>124</v>
      </c>
      <c r="B127" s="13" t="s">
        <v>335</v>
      </c>
      <c r="C127" s="13" t="s">
        <v>336</v>
      </c>
      <c r="D127" s="13" t="s">
        <v>337</v>
      </c>
      <c r="E127" s="13" t="s">
        <v>338</v>
      </c>
      <c r="F127" s="13">
        <v>215.55</v>
      </c>
      <c r="G127" s="14">
        <f t="shared" si="7"/>
        <v>35.925</v>
      </c>
      <c r="H127" s="12">
        <v>80.12</v>
      </c>
      <c r="I127" s="18">
        <f t="shared" ref="I127:I139" si="11">H127*0.5</f>
        <v>40.06</v>
      </c>
      <c r="J127" s="18">
        <f t="shared" si="8"/>
        <v>75.985</v>
      </c>
    </row>
    <row r="128" s="1" customFormat="1" ht="35" customHeight="1" spans="1:10">
      <c r="A128" s="12">
        <v>125</v>
      </c>
      <c r="B128" s="13" t="s">
        <v>339</v>
      </c>
      <c r="C128" s="13" t="s">
        <v>336</v>
      </c>
      <c r="D128" s="13" t="s">
        <v>337</v>
      </c>
      <c r="E128" s="13" t="s">
        <v>340</v>
      </c>
      <c r="F128" s="13">
        <v>203.49</v>
      </c>
      <c r="G128" s="14">
        <f t="shared" si="7"/>
        <v>33.915</v>
      </c>
      <c r="H128" s="12">
        <v>81.86</v>
      </c>
      <c r="I128" s="18">
        <f t="shared" si="11"/>
        <v>40.93</v>
      </c>
      <c r="J128" s="18">
        <f t="shared" si="8"/>
        <v>74.845</v>
      </c>
    </row>
    <row r="129" s="1" customFormat="1" ht="35" customHeight="1" spans="1:10">
      <c r="A129" s="12">
        <v>126</v>
      </c>
      <c r="B129" s="13" t="s">
        <v>341</v>
      </c>
      <c r="C129" s="13" t="s">
        <v>336</v>
      </c>
      <c r="D129" s="13" t="s">
        <v>337</v>
      </c>
      <c r="E129" s="13" t="s">
        <v>342</v>
      </c>
      <c r="F129" s="13">
        <v>228.14</v>
      </c>
      <c r="G129" s="14">
        <f t="shared" si="7"/>
        <v>38.0233333333333</v>
      </c>
      <c r="H129" s="12">
        <v>0</v>
      </c>
      <c r="I129" s="18">
        <v>0</v>
      </c>
      <c r="J129" s="18">
        <f t="shared" si="8"/>
        <v>38.0233333333333</v>
      </c>
    </row>
    <row r="130" s="1" customFormat="1" ht="35" customHeight="1" spans="1:10">
      <c r="A130" s="12">
        <v>127</v>
      </c>
      <c r="B130" s="13" t="s">
        <v>343</v>
      </c>
      <c r="C130" s="13" t="s">
        <v>336</v>
      </c>
      <c r="D130" s="13" t="s">
        <v>344</v>
      </c>
      <c r="E130" s="13" t="s">
        <v>345</v>
      </c>
      <c r="F130" s="13">
        <v>190.91</v>
      </c>
      <c r="G130" s="14">
        <f t="shared" si="7"/>
        <v>31.8183333333333</v>
      </c>
      <c r="H130" s="12">
        <v>82.9</v>
      </c>
      <c r="I130" s="18">
        <f t="shared" si="11"/>
        <v>41.45</v>
      </c>
      <c r="J130" s="18">
        <f t="shared" si="8"/>
        <v>73.2683333333333</v>
      </c>
    </row>
    <row r="131" s="1" customFormat="1" ht="35" customHeight="1" spans="1:10">
      <c r="A131" s="12">
        <v>128</v>
      </c>
      <c r="B131" s="13" t="s">
        <v>346</v>
      </c>
      <c r="C131" s="13" t="s">
        <v>336</v>
      </c>
      <c r="D131" s="13" t="s">
        <v>344</v>
      </c>
      <c r="E131" s="13" t="s">
        <v>347</v>
      </c>
      <c r="F131" s="13">
        <v>190.91</v>
      </c>
      <c r="G131" s="14">
        <f t="shared" si="7"/>
        <v>31.8183333333333</v>
      </c>
      <c r="H131" s="12">
        <v>82</v>
      </c>
      <c r="I131" s="18">
        <f t="shared" si="11"/>
        <v>41</v>
      </c>
      <c r="J131" s="18">
        <f t="shared" si="8"/>
        <v>72.8183333333333</v>
      </c>
    </row>
    <row r="132" s="1" customFormat="1" ht="35" customHeight="1" spans="1:10">
      <c r="A132" s="12">
        <v>129</v>
      </c>
      <c r="B132" s="13" t="s">
        <v>348</v>
      </c>
      <c r="C132" s="13" t="s">
        <v>349</v>
      </c>
      <c r="D132" s="13" t="s">
        <v>350</v>
      </c>
      <c r="E132" s="13" t="s">
        <v>351</v>
      </c>
      <c r="F132" s="13">
        <v>229.3</v>
      </c>
      <c r="G132" s="14">
        <f t="shared" ref="G132:G195" si="12">F132/3*0.5</f>
        <v>38.2166666666667</v>
      </c>
      <c r="H132" s="12">
        <v>89.7</v>
      </c>
      <c r="I132" s="18">
        <f t="shared" si="11"/>
        <v>44.85</v>
      </c>
      <c r="J132" s="18">
        <f t="shared" ref="J132:J195" si="13">G132+I132</f>
        <v>83.0666666666667</v>
      </c>
    </row>
    <row r="133" s="1" customFormat="1" ht="35" customHeight="1" spans="1:10">
      <c r="A133" s="12">
        <v>130</v>
      </c>
      <c r="B133" s="13" t="s">
        <v>352</v>
      </c>
      <c r="C133" s="13" t="s">
        <v>349</v>
      </c>
      <c r="D133" s="13" t="s">
        <v>350</v>
      </c>
      <c r="E133" s="13" t="s">
        <v>353</v>
      </c>
      <c r="F133" s="13">
        <v>213.29</v>
      </c>
      <c r="G133" s="14">
        <f t="shared" si="12"/>
        <v>35.5483333333333</v>
      </c>
      <c r="H133" s="12">
        <v>89.2</v>
      </c>
      <c r="I133" s="18">
        <f t="shared" si="11"/>
        <v>44.6</v>
      </c>
      <c r="J133" s="18">
        <f t="shared" si="13"/>
        <v>80.1483333333333</v>
      </c>
    </row>
    <row r="134" s="1" customFormat="1" ht="35" customHeight="1" spans="1:10">
      <c r="A134" s="12">
        <v>131</v>
      </c>
      <c r="B134" s="13" t="s">
        <v>354</v>
      </c>
      <c r="C134" s="13" t="s">
        <v>349</v>
      </c>
      <c r="D134" s="13" t="s">
        <v>350</v>
      </c>
      <c r="E134" s="13" t="s">
        <v>355</v>
      </c>
      <c r="F134" s="13">
        <v>201.23</v>
      </c>
      <c r="G134" s="14">
        <f t="shared" si="12"/>
        <v>33.5383333333333</v>
      </c>
      <c r="H134" s="12">
        <v>85.2</v>
      </c>
      <c r="I134" s="18">
        <f t="shared" si="11"/>
        <v>42.6</v>
      </c>
      <c r="J134" s="18">
        <f t="shared" si="13"/>
        <v>76.1383333333333</v>
      </c>
    </row>
    <row r="135" s="1" customFormat="1" ht="35" customHeight="1" spans="1:10">
      <c r="A135" s="12">
        <v>132</v>
      </c>
      <c r="B135" s="13" t="s">
        <v>356</v>
      </c>
      <c r="C135" s="13" t="s">
        <v>349</v>
      </c>
      <c r="D135" s="13" t="s">
        <v>350</v>
      </c>
      <c r="E135" s="13" t="s">
        <v>357</v>
      </c>
      <c r="F135" s="13">
        <v>194.26</v>
      </c>
      <c r="G135" s="14">
        <f t="shared" si="12"/>
        <v>32.3766666666667</v>
      </c>
      <c r="H135" s="12">
        <v>84.5</v>
      </c>
      <c r="I135" s="18">
        <f t="shared" si="11"/>
        <v>42.25</v>
      </c>
      <c r="J135" s="18">
        <f t="shared" si="13"/>
        <v>74.6266666666667</v>
      </c>
    </row>
    <row r="136" s="1" customFormat="1" ht="35" customHeight="1" spans="1:10">
      <c r="A136" s="12">
        <v>133</v>
      </c>
      <c r="B136" s="13" t="s">
        <v>358</v>
      </c>
      <c r="C136" s="13" t="s">
        <v>349</v>
      </c>
      <c r="D136" s="13" t="s">
        <v>350</v>
      </c>
      <c r="E136" s="13" t="s">
        <v>359</v>
      </c>
      <c r="F136" s="13">
        <v>193.85</v>
      </c>
      <c r="G136" s="14">
        <f t="shared" si="12"/>
        <v>32.3083333333333</v>
      </c>
      <c r="H136" s="12">
        <v>75.9</v>
      </c>
      <c r="I136" s="18">
        <f t="shared" si="11"/>
        <v>37.95</v>
      </c>
      <c r="J136" s="18">
        <f t="shared" si="13"/>
        <v>70.2583333333333</v>
      </c>
    </row>
    <row r="137" s="1" customFormat="1" ht="35" customHeight="1" spans="1:10">
      <c r="A137" s="12">
        <v>134</v>
      </c>
      <c r="B137" s="13" t="s">
        <v>360</v>
      </c>
      <c r="C137" s="13" t="s">
        <v>349</v>
      </c>
      <c r="D137" s="13" t="s">
        <v>350</v>
      </c>
      <c r="E137" s="13" t="s">
        <v>361</v>
      </c>
      <c r="F137" s="13">
        <v>195.84</v>
      </c>
      <c r="G137" s="14">
        <f t="shared" si="12"/>
        <v>32.64</v>
      </c>
      <c r="H137" s="12">
        <v>0</v>
      </c>
      <c r="I137" s="18">
        <f t="shared" si="11"/>
        <v>0</v>
      </c>
      <c r="J137" s="18">
        <f t="shared" si="13"/>
        <v>32.64</v>
      </c>
    </row>
    <row r="138" s="1" customFormat="1" ht="35" customHeight="1" spans="1:10">
      <c r="A138" s="12">
        <v>135</v>
      </c>
      <c r="B138" s="13" t="s">
        <v>362</v>
      </c>
      <c r="C138" s="13" t="s">
        <v>349</v>
      </c>
      <c r="D138" s="13" t="s">
        <v>363</v>
      </c>
      <c r="E138" s="13" t="s">
        <v>364</v>
      </c>
      <c r="F138" s="13">
        <v>200.38</v>
      </c>
      <c r="G138" s="14">
        <f t="shared" si="12"/>
        <v>33.3966666666667</v>
      </c>
      <c r="H138" s="12">
        <v>82</v>
      </c>
      <c r="I138" s="17">
        <f t="shared" si="11"/>
        <v>41</v>
      </c>
      <c r="J138" s="17">
        <f t="shared" si="13"/>
        <v>74.3966666666667</v>
      </c>
    </row>
    <row r="139" s="1" customFormat="1" ht="35" customHeight="1" spans="1:10">
      <c r="A139" s="12">
        <v>136</v>
      </c>
      <c r="B139" s="13" t="s">
        <v>365</v>
      </c>
      <c r="C139" s="13" t="s">
        <v>349</v>
      </c>
      <c r="D139" s="13" t="s">
        <v>363</v>
      </c>
      <c r="E139" s="13" t="s">
        <v>366</v>
      </c>
      <c r="F139" s="13">
        <v>202.11</v>
      </c>
      <c r="G139" s="14">
        <f t="shared" si="12"/>
        <v>33.685</v>
      </c>
      <c r="H139" s="12">
        <v>73.5</v>
      </c>
      <c r="I139" s="18">
        <f t="shared" si="11"/>
        <v>36.75</v>
      </c>
      <c r="J139" s="18">
        <f t="shared" si="13"/>
        <v>70.435</v>
      </c>
    </row>
    <row r="140" s="1" customFormat="1" ht="35" customHeight="1" spans="1:10">
      <c r="A140" s="12">
        <v>137</v>
      </c>
      <c r="B140" s="13" t="s">
        <v>367</v>
      </c>
      <c r="C140" s="13" t="s">
        <v>349</v>
      </c>
      <c r="D140" s="13" t="s">
        <v>363</v>
      </c>
      <c r="E140" s="13" t="s">
        <v>368</v>
      </c>
      <c r="F140" s="13">
        <v>212.63</v>
      </c>
      <c r="G140" s="14">
        <f t="shared" si="12"/>
        <v>35.4383333333333</v>
      </c>
      <c r="H140" s="12">
        <v>0</v>
      </c>
      <c r="I140" s="18">
        <v>0</v>
      </c>
      <c r="J140" s="18">
        <f t="shared" si="13"/>
        <v>35.4383333333333</v>
      </c>
    </row>
    <row r="141" s="1" customFormat="1" ht="35" customHeight="1" spans="1:10">
      <c r="A141" s="12">
        <v>138</v>
      </c>
      <c r="B141" s="13" t="s">
        <v>369</v>
      </c>
      <c r="C141" s="13" t="s">
        <v>370</v>
      </c>
      <c r="D141" s="13" t="s">
        <v>371</v>
      </c>
      <c r="E141" s="13" t="s">
        <v>372</v>
      </c>
      <c r="F141" s="13">
        <v>218.95</v>
      </c>
      <c r="G141" s="14">
        <f t="shared" si="12"/>
        <v>36.4916666666667</v>
      </c>
      <c r="H141" s="12">
        <v>91</v>
      </c>
      <c r="I141" s="18">
        <f t="shared" ref="I141:I190" si="14">H141*0.5</f>
        <v>45.5</v>
      </c>
      <c r="J141" s="18">
        <f t="shared" si="13"/>
        <v>81.9916666666667</v>
      </c>
    </row>
    <row r="142" s="1" customFormat="1" ht="35" customHeight="1" spans="1:10">
      <c r="A142" s="12">
        <v>139</v>
      </c>
      <c r="B142" s="13" t="s">
        <v>373</v>
      </c>
      <c r="C142" s="13" t="s">
        <v>370</v>
      </c>
      <c r="D142" s="13" t="s">
        <v>371</v>
      </c>
      <c r="E142" s="13" t="s">
        <v>374</v>
      </c>
      <c r="F142" s="13">
        <v>204.95</v>
      </c>
      <c r="G142" s="14">
        <f t="shared" si="12"/>
        <v>34.1583333333333</v>
      </c>
      <c r="H142" s="12">
        <v>87.4</v>
      </c>
      <c r="I142" s="17">
        <f t="shared" si="14"/>
        <v>43.7</v>
      </c>
      <c r="J142" s="17">
        <f t="shared" si="13"/>
        <v>77.8583333333333</v>
      </c>
    </row>
    <row r="143" s="1" customFormat="1" ht="35" customHeight="1" spans="1:10">
      <c r="A143" s="12">
        <v>140</v>
      </c>
      <c r="B143" s="13" t="s">
        <v>375</v>
      </c>
      <c r="C143" s="13" t="s">
        <v>370</v>
      </c>
      <c r="D143" s="13" t="s">
        <v>371</v>
      </c>
      <c r="E143" s="13" t="s">
        <v>376</v>
      </c>
      <c r="F143" s="13">
        <v>207.7</v>
      </c>
      <c r="G143" s="14">
        <f t="shared" si="12"/>
        <v>34.6166666666667</v>
      </c>
      <c r="H143" s="12">
        <v>78.8</v>
      </c>
      <c r="I143" s="18">
        <f t="shared" si="14"/>
        <v>39.4</v>
      </c>
      <c r="J143" s="18">
        <f t="shared" si="13"/>
        <v>74.0166666666667</v>
      </c>
    </row>
    <row r="144" s="1" customFormat="1" ht="35" customHeight="1" spans="1:10">
      <c r="A144" s="12">
        <v>141</v>
      </c>
      <c r="B144" s="13" t="s">
        <v>377</v>
      </c>
      <c r="C144" s="13" t="s">
        <v>370</v>
      </c>
      <c r="D144" s="13" t="s">
        <v>378</v>
      </c>
      <c r="E144" s="13" t="s">
        <v>379</v>
      </c>
      <c r="F144" s="13">
        <v>190.35</v>
      </c>
      <c r="G144" s="14">
        <f t="shared" si="12"/>
        <v>31.725</v>
      </c>
      <c r="H144" s="12">
        <v>89.3</v>
      </c>
      <c r="I144" s="18">
        <f t="shared" si="14"/>
        <v>44.65</v>
      </c>
      <c r="J144" s="18">
        <f t="shared" si="13"/>
        <v>76.375</v>
      </c>
    </row>
    <row r="145" s="1" customFormat="1" ht="35" customHeight="1" spans="1:10">
      <c r="A145" s="12">
        <v>142</v>
      </c>
      <c r="B145" s="13" t="s">
        <v>380</v>
      </c>
      <c r="C145" s="13" t="s">
        <v>370</v>
      </c>
      <c r="D145" s="13" t="s">
        <v>378</v>
      </c>
      <c r="E145" s="13" t="s">
        <v>381</v>
      </c>
      <c r="F145" s="13">
        <v>183.39</v>
      </c>
      <c r="G145" s="14">
        <f t="shared" si="12"/>
        <v>30.565</v>
      </c>
      <c r="H145" s="12">
        <v>87.9</v>
      </c>
      <c r="I145" s="18">
        <f t="shared" si="14"/>
        <v>43.95</v>
      </c>
      <c r="J145" s="18">
        <f t="shared" si="13"/>
        <v>74.515</v>
      </c>
    </row>
    <row r="146" s="1" customFormat="1" ht="35" customHeight="1" spans="1:10">
      <c r="A146" s="12">
        <v>143</v>
      </c>
      <c r="B146" s="13" t="s">
        <v>382</v>
      </c>
      <c r="C146" s="13" t="s">
        <v>370</v>
      </c>
      <c r="D146" s="13" t="s">
        <v>378</v>
      </c>
      <c r="E146" s="13" t="s">
        <v>383</v>
      </c>
      <c r="F146" s="13">
        <v>194.23</v>
      </c>
      <c r="G146" s="14">
        <f t="shared" si="12"/>
        <v>32.3716666666667</v>
      </c>
      <c r="H146" s="12">
        <v>75.4</v>
      </c>
      <c r="I146" s="18">
        <f t="shared" si="14"/>
        <v>37.7</v>
      </c>
      <c r="J146" s="18">
        <f t="shared" si="13"/>
        <v>70.0716666666667</v>
      </c>
    </row>
    <row r="147" s="1" customFormat="1" ht="35" customHeight="1" spans="1:10">
      <c r="A147" s="12">
        <v>144</v>
      </c>
      <c r="B147" s="13" t="s">
        <v>384</v>
      </c>
      <c r="C147" s="13" t="s">
        <v>385</v>
      </c>
      <c r="D147" s="13" t="s">
        <v>386</v>
      </c>
      <c r="E147" s="13" t="s">
        <v>387</v>
      </c>
      <c r="F147" s="13">
        <v>218.07</v>
      </c>
      <c r="G147" s="14">
        <f t="shared" si="12"/>
        <v>36.345</v>
      </c>
      <c r="H147" s="12">
        <v>92.46</v>
      </c>
      <c r="I147" s="18">
        <f t="shared" si="14"/>
        <v>46.23</v>
      </c>
      <c r="J147" s="18">
        <f t="shared" si="13"/>
        <v>82.575</v>
      </c>
    </row>
    <row r="148" s="1" customFormat="1" ht="35" customHeight="1" spans="1:10">
      <c r="A148" s="12">
        <v>145</v>
      </c>
      <c r="B148" s="13" t="s">
        <v>388</v>
      </c>
      <c r="C148" s="13" t="s">
        <v>385</v>
      </c>
      <c r="D148" s="13" t="s">
        <v>386</v>
      </c>
      <c r="E148" s="13" t="s">
        <v>389</v>
      </c>
      <c r="F148" s="13">
        <v>220.38</v>
      </c>
      <c r="G148" s="14">
        <f t="shared" si="12"/>
        <v>36.73</v>
      </c>
      <c r="H148" s="12">
        <v>88.5</v>
      </c>
      <c r="I148" s="18">
        <f t="shared" si="14"/>
        <v>44.25</v>
      </c>
      <c r="J148" s="18">
        <f t="shared" si="13"/>
        <v>80.98</v>
      </c>
    </row>
    <row r="149" s="1" customFormat="1" ht="35" customHeight="1" spans="1:10">
      <c r="A149" s="12">
        <v>146</v>
      </c>
      <c r="B149" s="13" t="s">
        <v>390</v>
      </c>
      <c r="C149" s="13" t="s">
        <v>385</v>
      </c>
      <c r="D149" s="13" t="s">
        <v>386</v>
      </c>
      <c r="E149" s="13" t="s">
        <v>391</v>
      </c>
      <c r="F149" s="13">
        <v>221.76</v>
      </c>
      <c r="G149" s="14">
        <f t="shared" si="12"/>
        <v>36.96</v>
      </c>
      <c r="H149" s="12">
        <v>81.3</v>
      </c>
      <c r="I149" s="18">
        <f t="shared" si="14"/>
        <v>40.65</v>
      </c>
      <c r="J149" s="18">
        <f t="shared" si="13"/>
        <v>77.61</v>
      </c>
    </row>
    <row r="150" s="1" customFormat="1" ht="35" customHeight="1" spans="1:10">
      <c r="A150" s="12">
        <v>147</v>
      </c>
      <c r="B150" s="13" t="s">
        <v>392</v>
      </c>
      <c r="C150" s="13" t="s">
        <v>385</v>
      </c>
      <c r="D150" s="13" t="s">
        <v>393</v>
      </c>
      <c r="E150" s="13" t="s">
        <v>394</v>
      </c>
      <c r="F150" s="13">
        <v>208.99</v>
      </c>
      <c r="G150" s="14">
        <f t="shared" si="12"/>
        <v>34.8316666666667</v>
      </c>
      <c r="H150" s="12">
        <v>86.7</v>
      </c>
      <c r="I150" s="18">
        <f t="shared" si="14"/>
        <v>43.35</v>
      </c>
      <c r="J150" s="18">
        <f t="shared" si="13"/>
        <v>78.1816666666667</v>
      </c>
    </row>
    <row r="151" s="1" customFormat="1" ht="35" customHeight="1" spans="1:10">
      <c r="A151" s="12">
        <v>148</v>
      </c>
      <c r="B151" s="13" t="s">
        <v>395</v>
      </c>
      <c r="C151" s="13" t="s">
        <v>385</v>
      </c>
      <c r="D151" s="13" t="s">
        <v>393</v>
      </c>
      <c r="E151" s="13" t="s">
        <v>396</v>
      </c>
      <c r="F151" s="13">
        <v>216.87</v>
      </c>
      <c r="G151" s="14">
        <f t="shared" si="12"/>
        <v>36.145</v>
      </c>
      <c r="H151" s="12">
        <v>80.6</v>
      </c>
      <c r="I151" s="18">
        <f t="shared" si="14"/>
        <v>40.3</v>
      </c>
      <c r="J151" s="18">
        <f t="shared" si="13"/>
        <v>76.445</v>
      </c>
    </row>
    <row r="152" s="1" customFormat="1" ht="35" customHeight="1" spans="1:10">
      <c r="A152" s="12">
        <v>149</v>
      </c>
      <c r="B152" s="13" t="s">
        <v>397</v>
      </c>
      <c r="C152" s="13" t="s">
        <v>385</v>
      </c>
      <c r="D152" s="13" t="s">
        <v>393</v>
      </c>
      <c r="E152" s="13" t="s">
        <v>398</v>
      </c>
      <c r="F152" s="13">
        <v>208.66</v>
      </c>
      <c r="G152" s="14">
        <f t="shared" si="12"/>
        <v>34.7766666666667</v>
      </c>
      <c r="H152" s="12">
        <v>78</v>
      </c>
      <c r="I152" s="18">
        <f t="shared" si="14"/>
        <v>39</v>
      </c>
      <c r="J152" s="18">
        <f t="shared" si="13"/>
        <v>73.7766666666667</v>
      </c>
    </row>
    <row r="153" s="1" customFormat="1" ht="35" customHeight="1" spans="1:10">
      <c r="A153" s="12">
        <v>150</v>
      </c>
      <c r="B153" s="13" t="s">
        <v>399</v>
      </c>
      <c r="C153" s="13" t="s">
        <v>385</v>
      </c>
      <c r="D153" s="13" t="s">
        <v>400</v>
      </c>
      <c r="E153" s="13" t="s">
        <v>401</v>
      </c>
      <c r="F153" s="13">
        <v>182.81</v>
      </c>
      <c r="G153" s="14">
        <f t="shared" si="12"/>
        <v>30.4683333333333</v>
      </c>
      <c r="H153" s="12">
        <v>81.8</v>
      </c>
      <c r="I153" s="18">
        <f t="shared" si="14"/>
        <v>40.9</v>
      </c>
      <c r="J153" s="18">
        <f t="shared" si="13"/>
        <v>71.3683333333333</v>
      </c>
    </row>
    <row r="154" s="1" customFormat="1" ht="35" customHeight="1" spans="1:10">
      <c r="A154" s="12">
        <v>151</v>
      </c>
      <c r="B154" s="13" t="s">
        <v>402</v>
      </c>
      <c r="C154" s="13" t="s">
        <v>385</v>
      </c>
      <c r="D154" s="13" t="s">
        <v>400</v>
      </c>
      <c r="E154" s="13" t="s">
        <v>403</v>
      </c>
      <c r="F154" s="13">
        <v>201.82</v>
      </c>
      <c r="G154" s="14">
        <f t="shared" si="12"/>
        <v>33.6366666666667</v>
      </c>
      <c r="H154" s="12">
        <v>75.2</v>
      </c>
      <c r="I154" s="18">
        <f t="shared" si="14"/>
        <v>37.6</v>
      </c>
      <c r="J154" s="18">
        <f t="shared" si="13"/>
        <v>71.2366666666667</v>
      </c>
    </row>
    <row r="155" s="1" customFormat="1" ht="35" customHeight="1" spans="1:10">
      <c r="A155" s="12">
        <v>152</v>
      </c>
      <c r="B155" s="13" t="s">
        <v>12</v>
      </c>
      <c r="C155" s="13" t="s">
        <v>385</v>
      </c>
      <c r="D155" s="13" t="s">
        <v>400</v>
      </c>
      <c r="E155" s="13" t="s">
        <v>404</v>
      </c>
      <c r="F155" s="13">
        <v>154.9</v>
      </c>
      <c r="G155" s="14">
        <f t="shared" si="12"/>
        <v>25.8166666666667</v>
      </c>
      <c r="H155" s="12">
        <v>73.2</v>
      </c>
      <c r="I155" s="18">
        <f t="shared" si="14"/>
        <v>36.6</v>
      </c>
      <c r="J155" s="18">
        <f t="shared" si="13"/>
        <v>62.4166666666667</v>
      </c>
    </row>
    <row r="156" s="1" customFormat="1" ht="35" customHeight="1" spans="1:10">
      <c r="A156" s="12">
        <v>153</v>
      </c>
      <c r="B156" s="13" t="s">
        <v>405</v>
      </c>
      <c r="C156" s="13" t="s">
        <v>406</v>
      </c>
      <c r="D156" s="13" t="s">
        <v>407</v>
      </c>
      <c r="E156" s="13" t="s">
        <v>408</v>
      </c>
      <c r="F156" s="13">
        <v>193.35</v>
      </c>
      <c r="G156" s="14">
        <f t="shared" si="12"/>
        <v>32.225</v>
      </c>
      <c r="H156" s="12">
        <v>84</v>
      </c>
      <c r="I156" s="17">
        <f t="shared" si="14"/>
        <v>42</v>
      </c>
      <c r="J156" s="17">
        <f t="shared" si="13"/>
        <v>74.225</v>
      </c>
    </row>
    <row r="157" s="1" customFormat="1" ht="35" customHeight="1" spans="1:10">
      <c r="A157" s="12">
        <v>154</v>
      </c>
      <c r="B157" s="13" t="s">
        <v>409</v>
      </c>
      <c r="C157" s="13" t="s">
        <v>406</v>
      </c>
      <c r="D157" s="13" t="s">
        <v>407</v>
      </c>
      <c r="E157" s="13" t="s">
        <v>410</v>
      </c>
      <c r="F157" s="13">
        <v>191.66</v>
      </c>
      <c r="G157" s="14">
        <f t="shared" si="12"/>
        <v>31.9433333333333</v>
      </c>
      <c r="H157" s="12">
        <v>78.3</v>
      </c>
      <c r="I157" s="18">
        <f t="shared" si="14"/>
        <v>39.15</v>
      </c>
      <c r="J157" s="18">
        <f t="shared" si="13"/>
        <v>71.0933333333333</v>
      </c>
    </row>
    <row r="158" s="1" customFormat="1" ht="35" customHeight="1" spans="1:10">
      <c r="A158" s="12">
        <v>155</v>
      </c>
      <c r="B158" s="13" t="s">
        <v>411</v>
      </c>
      <c r="C158" s="13" t="s">
        <v>406</v>
      </c>
      <c r="D158" s="13" t="s">
        <v>407</v>
      </c>
      <c r="E158" s="13" t="s">
        <v>412</v>
      </c>
      <c r="F158" s="13">
        <v>182.94</v>
      </c>
      <c r="G158" s="14">
        <f t="shared" si="12"/>
        <v>30.49</v>
      </c>
      <c r="H158" s="12">
        <v>70.8</v>
      </c>
      <c r="I158" s="18">
        <f t="shared" si="14"/>
        <v>35.4</v>
      </c>
      <c r="J158" s="18">
        <f t="shared" si="13"/>
        <v>65.89</v>
      </c>
    </row>
    <row r="159" s="1" customFormat="1" ht="35" customHeight="1" spans="1:10">
      <c r="A159" s="12">
        <v>156</v>
      </c>
      <c r="B159" s="13" t="s">
        <v>413</v>
      </c>
      <c r="C159" s="13" t="s">
        <v>414</v>
      </c>
      <c r="D159" s="13" t="s">
        <v>415</v>
      </c>
      <c r="E159" s="13" t="s">
        <v>416</v>
      </c>
      <c r="F159" s="13">
        <v>226.3</v>
      </c>
      <c r="G159" s="14">
        <f t="shared" si="12"/>
        <v>37.7166666666667</v>
      </c>
      <c r="H159" s="12">
        <v>89.9</v>
      </c>
      <c r="I159" s="18">
        <f t="shared" si="14"/>
        <v>44.95</v>
      </c>
      <c r="J159" s="18">
        <f t="shared" si="13"/>
        <v>82.6666666666667</v>
      </c>
    </row>
    <row r="160" s="1" customFormat="1" ht="35" customHeight="1" spans="1:10">
      <c r="A160" s="12">
        <v>157</v>
      </c>
      <c r="B160" s="13" t="s">
        <v>417</v>
      </c>
      <c r="C160" s="13" t="s">
        <v>414</v>
      </c>
      <c r="D160" s="13" t="s">
        <v>415</v>
      </c>
      <c r="E160" s="13" t="s">
        <v>418</v>
      </c>
      <c r="F160" s="13">
        <v>217.48</v>
      </c>
      <c r="G160" s="14">
        <f t="shared" si="12"/>
        <v>36.2466666666667</v>
      </c>
      <c r="H160" s="12">
        <v>89.3</v>
      </c>
      <c r="I160" s="18">
        <f t="shared" si="14"/>
        <v>44.65</v>
      </c>
      <c r="J160" s="18">
        <f t="shared" si="13"/>
        <v>80.8966666666667</v>
      </c>
    </row>
    <row r="161" s="1" customFormat="1" ht="35" customHeight="1" spans="1:10">
      <c r="A161" s="12">
        <v>158</v>
      </c>
      <c r="B161" s="13" t="s">
        <v>419</v>
      </c>
      <c r="C161" s="13" t="s">
        <v>414</v>
      </c>
      <c r="D161" s="13" t="s">
        <v>415</v>
      </c>
      <c r="E161" s="13" t="s">
        <v>420</v>
      </c>
      <c r="F161" s="13">
        <v>213.26</v>
      </c>
      <c r="G161" s="14">
        <f t="shared" si="12"/>
        <v>35.5433333333333</v>
      </c>
      <c r="H161" s="12">
        <v>77</v>
      </c>
      <c r="I161" s="18">
        <f t="shared" si="14"/>
        <v>38.5</v>
      </c>
      <c r="J161" s="18">
        <f t="shared" si="13"/>
        <v>74.0433333333333</v>
      </c>
    </row>
    <row r="162" s="1" customFormat="1" ht="35" customHeight="1" spans="1:10">
      <c r="A162" s="12">
        <v>159</v>
      </c>
      <c r="B162" s="13" t="s">
        <v>421</v>
      </c>
      <c r="C162" s="13" t="s">
        <v>422</v>
      </c>
      <c r="D162" s="13" t="s">
        <v>423</v>
      </c>
      <c r="E162" s="13" t="s">
        <v>424</v>
      </c>
      <c r="F162" s="13">
        <v>210.62</v>
      </c>
      <c r="G162" s="14">
        <f t="shared" si="12"/>
        <v>35.1033333333333</v>
      </c>
      <c r="H162" s="12">
        <v>79.8</v>
      </c>
      <c r="I162" s="18">
        <f t="shared" si="14"/>
        <v>39.9</v>
      </c>
      <c r="J162" s="18">
        <f t="shared" si="13"/>
        <v>75.0033333333333</v>
      </c>
    </row>
    <row r="163" s="1" customFormat="1" ht="35" customHeight="1" spans="1:10">
      <c r="A163" s="12">
        <v>160</v>
      </c>
      <c r="B163" s="13" t="s">
        <v>360</v>
      </c>
      <c r="C163" s="13" t="s">
        <v>422</v>
      </c>
      <c r="D163" s="13" t="s">
        <v>423</v>
      </c>
      <c r="E163" s="13" t="s">
        <v>425</v>
      </c>
      <c r="F163" s="13">
        <v>202.24</v>
      </c>
      <c r="G163" s="14">
        <f t="shared" si="12"/>
        <v>33.7066666666667</v>
      </c>
      <c r="H163" s="12">
        <v>81.8</v>
      </c>
      <c r="I163" s="17">
        <f t="shared" si="14"/>
        <v>40.9</v>
      </c>
      <c r="J163" s="17">
        <f t="shared" si="13"/>
        <v>74.6066666666667</v>
      </c>
    </row>
    <row r="164" s="1" customFormat="1" ht="35" customHeight="1" spans="1:10">
      <c r="A164" s="12">
        <v>161</v>
      </c>
      <c r="B164" s="13" t="s">
        <v>426</v>
      </c>
      <c r="C164" s="13" t="s">
        <v>422</v>
      </c>
      <c r="D164" s="13" t="s">
        <v>423</v>
      </c>
      <c r="E164" s="13" t="s">
        <v>427</v>
      </c>
      <c r="F164" s="13">
        <v>199.5</v>
      </c>
      <c r="G164" s="14">
        <f t="shared" si="12"/>
        <v>33.25</v>
      </c>
      <c r="H164" s="12">
        <v>77</v>
      </c>
      <c r="I164" s="18">
        <f t="shared" si="14"/>
        <v>38.5</v>
      </c>
      <c r="J164" s="18">
        <f t="shared" si="13"/>
        <v>71.75</v>
      </c>
    </row>
    <row r="165" s="1" customFormat="1" ht="35" customHeight="1" spans="1:10">
      <c r="A165" s="12">
        <v>162</v>
      </c>
      <c r="B165" s="13" t="s">
        <v>428</v>
      </c>
      <c r="C165" s="13" t="s">
        <v>422</v>
      </c>
      <c r="D165" s="13" t="s">
        <v>429</v>
      </c>
      <c r="E165" s="13" t="s">
        <v>430</v>
      </c>
      <c r="F165" s="13">
        <v>222.17</v>
      </c>
      <c r="G165" s="14">
        <f t="shared" si="12"/>
        <v>37.0283333333333</v>
      </c>
      <c r="H165" s="12">
        <v>94</v>
      </c>
      <c r="I165" s="18">
        <f t="shared" si="14"/>
        <v>47</v>
      </c>
      <c r="J165" s="18">
        <f t="shared" si="13"/>
        <v>84.0283333333333</v>
      </c>
    </row>
    <row r="166" s="1" customFormat="1" ht="35" customHeight="1" spans="1:10">
      <c r="A166" s="12">
        <v>163</v>
      </c>
      <c r="B166" s="13" t="s">
        <v>218</v>
      </c>
      <c r="C166" s="13" t="s">
        <v>422</v>
      </c>
      <c r="D166" s="13" t="s">
        <v>429</v>
      </c>
      <c r="E166" s="13" t="s">
        <v>431</v>
      </c>
      <c r="F166" s="13">
        <v>213.97</v>
      </c>
      <c r="G166" s="14">
        <f t="shared" si="12"/>
        <v>35.6616666666667</v>
      </c>
      <c r="H166" s="12">
        <v>85.4</v>
      </c>
      <c r="I166" s="18">
        <f t="shared" si="14"/>
        <v>42.7</v>
      </c>
      <c r="J166" s="18">
        <f t="shared" si="13"/>
        <v>78.3616666666667</v>
      </c>
    </row>
    <row r="167" s="1" customFormat="1" ht="35" customHeight="1" spans="1:10">
      <c r="A167" s="12">
        <v>164</v>
      </c>
      <c r="B167" s="13" t="s">
        <v>138</v>
      </c>
      <c r="C167" s="13" t="s">
        <v>422</v>
      </c>
      <c r="D167" s="13" t="s">
        <v>429</v>
      </c>
      <c r="E167" s="13" t="s">
        <v>432</v>
      </c>
      <c r="F167" s="13">
        <v>207.54</v>
      </c>
      <c r="G167" s="14">
        <f t="shared" si="12"/>
        <v>34.59</v>
      </c>
      <c r="H167" s="12">
        <v>80.2</v>
      </c>
      <c r="I167" s="18">
        <f t="shared" si="14"/>
        <v>40.1</v>
      </c>
      <c r="J167" s="18">
        <f t="shared" si="13"/>
        <v>74.69</v>
      </c>
    </row>
    <row r="168" s="1" customFormat="1" ht="35" customHeight="1" spans="1:10">
      <c r="A168" s="12">
        <v>165</v>
      </c>
      <c r="B168" s="13" t="s">
        <v>433</v>
      </c>
      <c r="C168" s="13" t="s">
        <v>434</v>
      </c>
      <c r="D168" s="13" t="s">
        <v>435</v>
      </c>
      <c r="E168" s="13" t="s">
        <v>436</v>
      </c>
      <c r="F168" s="13">
        <v>181.12</v>
      </c>
      <c r="G168" s="14">
        <f t="shared" si="12"/>
        <v>30.1866666666667</v>
      </c>
      <c r="H168" s="12">
        <v>78.84</v>
      </c>
      <c r="I168" s="18">
        <f t="shared" si="14"/>
        <v>39.42</v>
      </c>
      <c r="J168" s="18">
        <f t="shared" si="13"/>
        <v>69.6066666666667</v>
      </c>
    </row>
    <row r="169" s="1" customFormat="1" ht="35" customHeight="1" spans="1:10">
      <c r="A169" s="12">
        <v>166</v>
      </c>
      <c r="B169" s="13" t="s">
        <v>437</v>
      </c>
      <c r="C169" s="13" t="s">
        <v>434</v>
      </c>
      <c r="D169" s="13" t="s">
        <v>435</v>
      </c>
      <c r="E169" s="13" t="s">
        <v>438</v>
      </c>
      <c r="F169" s="13">
        <v>181.58</v>
      </c>
      <c r="G169" s="14">
        <f t="shared" si="12"/>
        <v>30.2633333333333</v>
      </c>
      <c r="H169" s="12">
        <v>69.5</v>
      </c>
      <c r="I169" s="18">
        <f t="shared" si="14"/>
        <v>34.75</v>
      </c>
      <c r="J169" s="18">
        <f t="shared" si="13"/>
        <v>65.0133333333333</v>
      </c>
    </row>
    <row r="170" s="1" customFormat="1" ht="35" customHeight="1" spans="1:10">
      <c r="A170" s="12">
        <v>167</v>
      </c>
      <c r="B170" s="13" t="s">
        <v>439</v>
      </c>
      <c r="C170" s="13" t="s">
        <v>434</v>
      </c>
      <c r="D170" s="13" t="s">
        <v>435</v>
      </c>
      <c r="E170" s="13" t="s">
        <v>440</v>
      </c>
      <c r="F170" s="13">
        <v>158.88</v>
      </c>
      <c r="G170" s="14">
        <f t="shared" si="12"/>
        <v>26.48</v>
      </c>
      <c r="H170" s="12">
        <v>76.28</v>
      </c>
      <c r="I170" s="18">
        <f t="shared" si="14"/>
        <v>38.14</v>
      </c>
      <c r="J170" s="18">
        <f t="shared" si="13"/>
        <v>64.62</v>
      </c>
    </row>
    <row r="171" s="1" customFormat="1" ht="35" customHeight="1" spans="1:10">
      <c r="A171" s="12">
        <v>168</v>
      </c>
      <c r="B171" s="13" t="s">
        <v>441</v>
      </c>
      <c r="C171" s="13" t="s">
        <v>442</v>
      </c>
      <c r="D171" s="13" t="s">
        <v>443</v>
      </c>
      <c r="E171" s="13" t="s">
        <v>444</v>
      </c>
      <c r="F171" s="13">
        <v>214.86</v>
      </c>
      <c r="G171" s="14">
        <f t="shared" si="12"/>
        <v>35.81</v>
      </c>
      <c r="H171" s="12">
        <v>83.94</v>
      </c>
      <c r="I171" s="18">
        <f t="shared" si="14"/>
        <v>41.97</v>
      </c>
      <c r="J171" s="18">
        <f t="shared" si="13"/>
        <v>77.78</v>
      </c>
    </row>
    <row r="172" s="1" customFormat="1" ht="35" customHeight="1" spans="1:10">
      <c r="A172" s="12">
        <v>169</v>
      </c>
      <c r="B172" s="13" t="s">
        <v>445</v>
      </c>
      <c r="C172" s="13" t="s">
        <v>442</v>
      </c>
      <c r="D172" s="13" t="s">
        <v>443</v>
      </c>
      <c r="E172" s="13" t="s">
        <v>446</v>
      </c>
      <c r="F172" s="13">
        <v>205.49</v>
      </c>
      <c r="G172" s="14">
        <f t="shared" si="12"/>
        <v>34.2483333333333</v>
      </c>
      <c r="H172" s="12">
        <v>80.78</v>
      </c>
      <c r="I172" s="17">
        <f t="shared" si="14"/>
        <v>40.39</v>
      </c>
      <c r="J172" s="17">
        <f t="shared" si="13"/>
        <v>74.6383333333333</v>
      </c>
    </row>
    <row r="173" s="1" customFormat="1" ht="35" customHeight="1" spans="1:10">
      <c r="A173" s="12">
        <v>170</v>
      </c>
      <c r="B173" s="13" t="s">
        <v>122</v>
      </c>
      <c r="C173" s="13" t="s">
        <v>442</v>
      </c>
      <c r="D173" s="13" t="s">
        <v>443</v>
      </c>
      <c r="E173" s="13" t="s">
        <v>447</v>
      </c>
      <c r="F173" s="13">
        <v>209.16</v>
      </c>
      <c r="G173" s="14">
        <f t="shared" si="12"/>
        <v>34.86</v>
      </c>
      <c r="H173" s="12">
        <v>78.1</v>
      </c>
      <c r="I173" s="18">
        <f t="shared" si="14"/>
        <v>39.05</v>
      </c>
      <c r="J173" s="18">
        <f t="shared" si="13"/>
        <v>73.91</v>
      </c>
    </row>
    <row r="174" s="1" customFormat="1" ht="35" customHeight="1" spans="1:10">
      <c r="A174" s="12">
        <v>171</v>
      </c>
      <c r="B174" s="13" t="s">
        <v>448</v>
      </c>
      <c r="C174" s="13" t="s">
        <v>449</v>
      </c>
      <c r="D174" s="13" t="s">
        <v>450</v>
      </c>
      <c r="E174" s="13" t="s">
        <v>451</v>
      </c>
      <c r="F174" s="13">
        <v>186.15</v>
      </c>
      <c r="G174" s="14">
        <f t="shared" si="12"/>
        <v>31.025</v>
      </c>
      <c r="H174" s="12">
        <v>81.1</v>
      </c>
      <c r="I174" s="18">
        <f t="shared" si="14"/>
        <v>40.55</v>
      </c>
      <c r="J174" s="18">
        <f t="shared" si="13"/>
        <v>71.575</v>
      </c>
    </row>
    <row r="175" s="1" customFormat="1" ht="35" customHeight="1" spans="1:10">
      <c r="A175" s="12">
        <v>172</v>
      </c>
      <c r="B175" s="13" t="s">
        <v>452</v>
      </c>
      <c r="C175" s="13" t="s">
        <v>449</v>
      </c>
      <c r="D175" s="13" t="s">
        <v>450</v>
      </c>
      <c r="E175" s="13" t="s">
        <v>453</v>
      </c>
      <c r="F175" s="13">
        <v>185.87</v>
      </c>
      <c r="G175" s="14">
        <f t="shared" si="12"/>
        <v>30.9783333333333</v>
      </c>
      <c r="H175" s="12">
        <v>77.44</v>
      </c>
      <c r="I175" s="18">
        <f t="shared" si="14"/>
        <v>38.72</v>
      </c>
      <c r="J175" s="18">
        <f t="shared" si="13"/>
        <v>69.6983333333333</v>
      </c>
    </row>
    <row r="176" s="1" customFormat="1" ht="35" customHeight="1" spans="1:10">
      <c r="A176" s="12">
        <v>173</v>
      </c>
      <c r="B176" s="13" t="s">
        <v>92</v>
      </c>
      <c r="C176" s="13" t="s">
        <v>449</v>
      </c>
      <c r="D176" s="13" t="s">
        <v>450</v>
      </c>
      <c r="E176" s="13" t="s">
        <v>454</v>
      </c>
      <c r="F176" s="13">
        <v>185.85</v>
      </c>
      <c r="G176" s="14">
        <f t="shared" si="12"/>
        <v>30.975</v>
      </c>
      <c r="H176" s="12">
        <v>73.9</v>
      </c>
      <c r="I176" s="18">
        <f t="shared" si="14"/>
        <v>36.95</v>
      </c>
      <c r="J176" s="18">
        <f t="shared" si="13"/>
        <v>67.925</v>
      </c>
    </row>
    <row r="177" s="1" customFormat="1" ht="35" customHeight="1" spans="1:10">
      <c r="A177" s="12">
        <v>174</v>
      </c>
      <c r="B177" s="13" t="s">
        <v>455</v>
      </c>
      <c r="C177" s="13" t="s">
        <v>456</v>
      </c>
      <c r="D177" s="13" t="s">
        <v>457</v>
      </c>
      <c r="E177" s="13" t="s">
        <v>458</v>
      </c>
      <c r="F177" s="13">
        <v>207.62</v>
      </c>
      <c r="G177" s="14">
        <f t="shared" si="12"/>
        <v>34.6033333333333</v>
      </c>
      <c r="H177" s="12">
        <v>85.66</v>
      </c>
      <c r="I177" s="18">
        <f t="shared" si="14"/>
        <v>42.83</v>
      </c>
      <c r="J177" s="18">
        <f t="shared" si="13"/>
        <v>77.4333333333333</v>
      </c>
    </row>
    <row r="178" s="1" customFormat="1" ht="35" customHeight="1" spans="1:10">
      <c r="A178" s="12">
        <v>175</v>
      </c>
      <c r="B178" s="13" t="s">
        <v>459</v>
      </c>
      <c r="C178" s="13" t="s">
        <v>456</v>
      </c>
      <c r="D178" s="13" t="s">
        <v>457</v>
      </c>
      <c r="E178" s="13" t="s">
        <v>460</v>
      </c>
      <c r="F178" s="13">
        <v>205.62</v>
      </c>
      <c r="G178" s="14">
        <f t="shared" si="12"/>
        <v>34.27</v>
      </c>
      <c r="H178" s="12">
        <v>84.76</v>
      </c>
      <c r="I178" s="18">
        <f t="shared" si="14"/>
        <v>42.38</v>
      </c>
      <c r="J178" s="18">
        <f t="shared" si="13"/>
        <v>76.65</v>
      </c>
    </row>
    <row r="179" s="1" customFormat="1" ht="35" customHeight="1" spans="1:10">
      <c r="A179" s="12">
        <v>176</v>
      </c>
      <c r="B179" s="13" t="s">
        <v>461</v>
      </c>
      <c r="C179" s="13" t="s">
        <v>456</v>
      </c>
      <c r="D179" s="13" t="s">
        <v>457</v>
      </c>
      <c r="E179" s="13" t="s">
        <v>462</v>
      </c>
      <c r="F179" s="13">
        <v>207.4</v>
      </c>
      <c r="G179" s="14">
        <f t="shared" si="12"/>
        <v>34.5666666666667</v>
      </c>
      <c r="H179" s="12">
        <v>71.2</v>
      </c>
      <c r="I179" s="17">
        <f t="shared" si="14"/>
        <v>35.6</v>
      </c>
      <c r="J179" s="17">
        <f t="shared" si="13"/>
        <v>70.1666666666667</v>
      </c>
    </row>
    <row r="180" s="1" customFormat="1" ht="35" customHeight="1" spans="1:10">
      <c r="A180" s="12">
        <v>177</v>
      </c>
      <c r="B180" s="13" t="s">
        <v>463</v>
      </c>
      <c r="C180" s="13" t="s">
        <v>464</v>
      </c>
      <c r="D180" s="13" t="s">
        <v>465</v>
      </c>
      <c r="E180" s="13" t="s">
        <v>466</v>
      </c>
      <c r="F180" s="13">
        <v>226.89</v>
      </c>
      <c r="G180" s="14">
        <f t="shared" si="12"/>
        <v>37.815</v>
      </c>
      <c r="H180" s="12">
        <v>78.78</v>
      </c>
      <c r="I180" s="18">
        <f t="shared" si="14"/>
        <v>39.39</v>
      </c>
      <c r="J180" s="18">
        <f t="shared" si="13"/>
        <v>77.205</v>
      </c>
    </row>
    <row r="181" s="1" customFormat="1" ht="35" customHeight="1" spans="1:10">
      <c r="A181" s="12">
        <v>178</v>
      </c>
      <c r="B181" s="13" t="s">
        <v>80</v>
      </c>
      <c r="C181" s="13" t="s">
        <v>464</v>
      </c>
      <c r="D181" s="13" t="s">
        <v>465</v>
      </c>
      <c r="E181" s="13" t="s">
        <v>467</v>
      </c>
      <c r="F181" s="13">
        <v>196.6</v>
      </c>
      <c r="G181" s="14">
        <f t="shared" si="12"/>
        <v>32.7666666666667</v>
      </c>
      <c r="H181" s="12">
        <v>77.56</v>
      </c>
      <c r="I181" s="18">
        <f t="shared" si="14"/>
        <v>38.78</v>
      </c>
      <c r="J181" s="18">
        <f t="shared" si="13"/>
        <v>71.5466666666667</v>
      </c>
    </row>
    <row r="182" s="1" customFormat="1" ht="35" customHeight="1" spans="1:10">
      <c r="A182" s="12">
        <v>179</v>
      </c>
      <c r="B182" s="13" t="s">
        <v>468</v>
      </c>
      <c r="C182" s="13" t="s">
        <v>464</v>
      </c>
      <c r="D182" s="13" t="s">
        <v>465</v>
      </c>
      <c r="E182" s="13" t="s">
        <v>469</v>
      </c>
      <c r="F182" s="13">
        <v>165.36</v>
      </c>
      <c r="G182" s="14">
        <f t="shared" si="12"/>
        <v>27.56</v>
      </c>
      <c r="H182" s="12">
        <v>47.2</v>
      </c>
      <c r="I182" s="17">
        <f t="shared" si="14"/>
        <v>23.6</v>
      </c>
      <c r="J182" s="17">
        <f t="shared" si="13"/>
        <v>51.16</v>
      </c>
    </row>
    <row r="183" s="1" customFormat="1" ht="35" customHeight="1" spans="1:10">
      <c r="A183" s="12">
        <v>180</v>
      </c>
      <c r="B183" s="13" t="s">
        <v>470</v>
      </c>
      <c r="C183" s="13" t="s">
        <v>471</v>
      </c>
      <c r="D183" s="13" t="s">
        <v>472</v>
      </c>
      <c r="E183" s="13" t="s">
        <v>473</v>
      </c>
      <c r="F183" s="13">
        <v>211.3</v>
      </c>
      <c r="G183" s="14">
        <f t="shared" si="12"/>
        <v>35.2166666666667</v>
      </c>
      <c r="H183" s="12">
        <v>83.84</v>
      </c>
      <c r="I183" s="18">
        <f t="shared" si="14"/>
        <v>41.92</v>
      </c>
      <c r="J183" s="18">
        <f t="shared" si="13"/>
        <v>77.1366666666667</v>
      </c>
    </row>
    <row r="184" s="1" customFormat="1" ht="35" customHeight="1" spans="1:10">
      <c r="A184" s="12">
        <v>181</v>
      </c>
      <c r="B184" s="13" t="s">
        <v>64</v>
      </c>
      <c r="C184" s="13" t="s">
        <v>471</v>
      </c>
      <c r="D184" s="13" t="s">
        <v>472</v>
      </c>
      <c r="E184" s="13" t="s">
        <v>474</v>
      </c>
      <c r="F184" s="13">
        <v>203.76</v>
      </c>
      <c r="G184" s="14">
        <f t="shared" si="12"/>
        <v>33.96</v>
      </c>
      <c r="H184" s="12">
        <v>86.24</v>
      </c>
      <c r="I184" s="18">
        <f t="shared" si="14"/>
        <v>43.12</v>
      </c>
      <c r="J184" s="18">
        <f t="shared" si="13"/>
        <v>77.08</v>
      </c>
    </row>
    <row r="185" s="1" customFormat="1" ht="35" customHeight="1" spans="1:10">
      <c r="A185" s="12">
        <v>182</v>
      </c>
      <c r="B185" s="13" t="s">
        <v>475</v>
      </c>
      <c r="C185" s="13" t="s">
        <v>471</v>
      </c>
      <c r="D185" s="13" t="s">
        <v>472</v>
      </c>
      <c r="E185" s="13" t="s">
        <v>476</v>
      </c>
      <c r="F185" s="13">
        <v>192.61</v>
      </c>
      <c r="G185" s="14">
        <f t="shared" si="12"/>
        <v>32.1016666666667</v>
      </c>
      <c r="H185" s="12">
        <v>78.44</v>
      </c>
      <c r="I185" s="17">
        <f t="shared" si="14"/>
        <v>39.22</v>
      </c>
      <c r="J185" s="17">
        <f t="shared" si="13"/>
        <v>71.3216666666667</v>
      </c>
    </row>
    <row r="186" s="1" customFormat="1" ht="35" customHeight="1" spans="1:10">
      <c r="A186" s="12">
        <v>183</v>
      </c>
      <c r="B186" s="13" t="s">
        <v>477</v>
      </c>
      <c r="C186" s="13" t="s">
        <v>471</v>
      </c>
      <c r="D186" s="13" t="s">
        <v>478</v>
      </c>
      <c r="E186" s="13" t="s">
        <v>479</v>
      </c>
      <c r="F186" s="13">
        <v>222.16</v>
      </c>
      <c r="G186" s="14">
        <f t="shared" si="12"/>
        <v>37.0266666666667</v>
      </c>
      <c r="H186" s="12">
        <v>91.3</v>
      </c>
      <c r="I186" s="17">
        <f t="shared" si="14"/>
        <v>45.65</v>
      </c>
      <c r="J186" s="17">
        <f t="shared" si="13"/>
        <v>82.6766666666667</v>
      </c>
    </row>
    <row r="187" s="1" customFormat="1" ht="35" customHeight="1" spans="1:10">
      <c r="A187" s="12">
        <v>184</v>
      </c>
      <c r="B187" s="13" t="s">
        <v>480</v>
      </c>
      <c r="C187" s="13" t="s">
        <v>471</v>
      </c>
      <c r="D187" s="13" t="s">
        <v>478</v>
      </c>
      <c r="E187" s="13" t="s">
        <v>481</v>
      </c>
      <c r="F187" s="13">
        <v>223.71</v>
      </c>
      <c r="G187" s="14">
        <f t="shared" si="12"/>
        <v>37.285</v>
      </c>
      <c r="H187" s="12">
        <v>88.7</v>
      </c>
      <c r="I187" s="18">
        <f t="shared" si="14"/>
        <v>44.35</v>
      </c>
      <c r="J187" s="18">
        <f t="shared" si="13"/>
        <v>81.635</v>
      </c>
    </row>
    <row r="188" s="1" customFormat="1" ht="35" customHeight="1" spans="1:10">
      <c r="A188" s="12">
        <v>185</v>
      </c>
      <c r="B188" s="13" t="s">
        <v>64</v>
      </c>
      <c r="C188" s="13" t="s">
        <v>471</v>
      </c>
      <c r="D188" s="13" t="s">
        <v>478</v>
      </c>
      <c r="E188" s="13" t="s">
        <v>482</v>
      </c>
      <c r="F188" s="13">
        <v>225.69</v>
      </c>
      <c r="G188" s="14">
        <f t="shared" si="12"/>
        <v>37.615</v>
      </c>
      <c r="H188" s="12">
        <v>83.1</v>
      </c>
      <c r="I188" s="18">
        <f t="shared" si="14"/>
        <v>41.55</v>
      </c>
      <c r="J188" s="18">
        <f t="shared" si="13"/>
        <v>79.165</v>
      </c>
    </row>
    <row r="189" s="1" customFormat="1" ht="35" customHeight="1" spans="1:10">
      <c r="A189" s="12">
        <v>186</v>
      </c>
      <c r="B189" s="13" t="s">
        <v>483</v>
      </c>
      <c r="C189" s="13" t="s">
        <v>471</v>
      </c>
      <c r="D189" s="13" t="s">
        <v>484</v>
      </c>
      <c r="E189" s="13" t="s">
        <v>485</v>
      </c>
      <c r="F189" s="13">
        <v>198.87</v>
      </c>
      <c r="G189" s="14">
        <f t="shared" si="12"/>
        <v>33.145</v>
      </c>
      <c r="H189" s="12">
        <v>83.6</v>
      </c>
      <c r="I189" s="17">
        <f t="shared" si="14"/>
        <v>41.8</v>
      </c>
      <c r="J189" s="17">
        <f t="shared" si="13"/>
        <v>74.945</v>
      </c>
    </row>
    <row r="190" s="1" customFormat="1" ht="35" customHeight="1" spans="1:10">
      <c r="A190" s="12">
        <v>187</v>
      </c>
      <c r="B190" s="13" t="s">
        <v>486</v>
      </c>
      <c r="C190" s="13" t="s">
        <v>471</v>
      </c>
      <c r="D190" s="13" t="s">
        <v>484</v>
      </c>
      <c r="E190" s="13" t="s">
        <v>487</v>
      </c>
      <c r="F190" s="13">
        <v>194.71</v>
      </c>
      <c r="G190" s="14">
        <f t="shared" si="12"/>
        <v>32.4516666666667</v>
      </c>
      <c r="H190" s="12">
        <v>77.3</v>
      </c>
      <c r="I190" s="17">
        <f t="shared" si="14"/>
        <v>38.65</v>
      </c>
      <c r="J190" s="17">
        <f t="shared" si="13"/>
        <v>71.1016666666667</v>
      </c>
    </row>
    <row r="191" s="1" customFormat="1" ht="35" customHeight="1" spans="1:10">
      <c r="A191" s="12">
        <v>188</v>
      </c>
      <c r="B191" s="13" t="s">
        <v>488</v>
      </c>
      <c r="C191" s="13" t="s">
        <v>471</v>
      </c>
      <c r="D191" s="13" t="s">
        <v>484</v>
      </c>
      <c r="E191" s="13" t="s">
        <v>489</v>
      </c>
      <c r="F191" s="13">
        <v>205.12</v>
      </c>
      <c r="G191" s="14">
        <f t="shared" si="12"/>
        <v>34.1866666666667</v>
      </c>
      <c r="H191" s="12">
        <v>0</v>
      </c>
      <c r="I191" s="17">
        <v>0</v>
      </c>
      <c r="J191" s="17">
        <f t="shared" si="13"/>
        <v>34.1866666666667</v>
      </c>
    </row>
    <row r="192" s="1" customFormat="1" ht="35" customHeight="1" spans="1:10">
      <c r="A192" s="12">
        <v>189</v>
      </c>
      <c r="B192" s="13" t="s">
        <v>490</v>
      </c>
      <c r="C192" s="13" t="s">
        <v>491</v>
      </c>
      <c r="D192" s="13" t="s">
        <v>492</v>
      </c>
      <c r="E192" s="13" t="s">
        <v>493</v>
      </c>
      <c r="F192" s="13">
        <v>199.79</v>
      </c>
      <c r="G192" s="14">
        <f t="shared" si="12"/>
        <v>33.2983333333333</v>
      </c>
      <c r="H192" s="12">
        <v>86.5</v>
      </c>
      <c r="I192" s="17">
        <f t="shared" ref="I192:I196" si="15">H192*0.5</f>
        <v>43.25</v>
      </c>
      <c r="J192" s="17">
        <f t="shared" si="13"/>
        <v>76.5483333333333</v>
      </c>
    </row>
    <row r="193" s="1" customFormat="1" ht="35" customHeight="1" spans="1:10">
      <c r="A193" s="12">
        <v>190</v>
      </c>
      <c r="B193" s="13" t="s">
        <v>494</v>
      </c>
      <c r="C193" s="13" t="s">
        <v>491</v>
      </c>
      <c r="D193" s="13" t="s">
        <v>492</v>
      </c>
      <c r="E193" s="13" t="s">
        <v>495</v>
      </c>
      <c r="F193" s="13">
        <v>198.54</v>
      </c>
      <c r="G193" s="14">
        <f t="shared" si="12"/>
        <v>33.09</v>
      </c>
      <c r="H193" s="12">
        <v>79</v>
      </c>
      <c r="I193" s="18">
        <f t="shared" si="15"/>
        <v>39.5</v>
      </c>
      <c r="J193" s="18">
        <f t="shared" si="13"/>
        <v>72.59</v>
      </c>
    </row>
    <row r="194" s="1" customFormat="1" ht="35" customHeight="1" spans="1:10">
      <c r="A194" s="12">
        <v>191</v>
      </c>
      <c r="B194" s="13" t="s">
        <v>496</v>
      </c>
      <c r="C194" s="13" t="s">
        <v>491</v>
      </c>
      <c r="D194" s="13" t="s">
        <v>492</v>
      </c>
      <c r="E194" s="13" t="s">
        <v>497</v>
      </c>
      <c r="F194" s="13">
        <v>193.23</v>
      </c>
      <c r="G194" s="14">
        <f t="shared" si="12"/>
        <v>32.205</v>
      </c>
      <c r="H194" s="12">
        <v>72.1</v>
      </c>
      <c r="I194" s="18">
        <f t="shared" si="15"/>
        <v>36.05</v>
      </c>
      <c r="J194" s="18">
        <f t="shared" si="13"/>
        <v>68.255</v>
      </c>
    </row>
    <row r="195" s="1" customFormat="1" ht="35" customHeight="1" spans="1:10">
      <c r="A195" s="12">
        <v>192</v>
      </c>
      <c r="B195" s="13" t="s">
        <v>498</v>
      </c>
      <c r="C195" s="13" t="s">
        <v>499</v>
      </c>
      <c r="D195" s="13" t="s">
        <v>500</v>
      </c>
      <c r="E195" s="13" t="s">
        <v>501</v>
      </c>
      <c r="F195" s="13">
        <v>216.87</v>
      </c>
      <c r="G195" s="14">
        <f t="shared" si="12"/>
        <v>36.145</v>
      </c>
      <c r="H195" s="12">
        <v>84.5</v>
      </c>
      <c r="I195" s="18">
        <f t="shared" si="15"/>
        <v>42.25</v>
      </c>
      <c r="J195" s="18">
        <f t="shared" si="13"/>
        <v>78.395</v>
      </c>
    </row>
    <row r="196" s="1" customFormat="1" ht="35" customHeight="1" spans="1:10">
      <c r="A196" s="12">
        <v>193</v>
      </c>
      <c r="B196" s="13" t="s">
        <v>502</v>
      </c>
      <c r="C196" s="13" t="s">
        <v>499</v>
      </c>
      <c r="D196" s="13" t="s">
        <v>500</v>
      </c>
      <c r="E196" s="13" t="s">
        <v>503</v>
      </c>
      <c r="F196" s="13">
        <v>204.87</v>
      </c>
      <c r="G196" s="14">
        <f t="shared" ref="G196:G224" si="16">F196/3*0.5</f>
        <v>34.145</v>
      </c>
      <c r="H196" s="12">
        <v>74.6</v>
      </c>
      <c r="I196" s="18">
        <f t="shared" si="15"/>
        <v>37.3</v>
      </c>
      <c r="J196" s="18">
        <f t="shared" ref="J196:J224" si="17">G196+I196</f>
        <v>71.445</v>
      </c>
    </row>
    <row r="197" s="1" customFormat="1" ht="35" customHeight="1" spans="1:10">
      <c r="A197" s="12">
        <v>194</v>
      </c>
      <c r="B197" s="13" t="s">
        <v>504</v>
      </c>
      <c r="C197" s="13" t="s">
        <v>499</v>
      </c>
      <c r="D197" s="13" t="s">
        <v>500</v>
      </c>
      <c r="E197" s="13" t="s">
        <v>505</v>
      </c>
      <c r="F197" s="13">
        <v>211.9</v>
      </c>
      <c r="G197" s="14">
        <f t="shared" si="16"/>
        <v>35.3166666666667</v>
      </c>
      <c r="H197" s="12">
        <v>0</v>
      </c>
      <c r="I197" s="17">
        <v>0</v>
      </c>
      <c r="J197" s="17">
        <f t="shared" si="17"/>
        <v>35.3166666666667</v>
      </c>
    </row>
    <row r="198" s="1" customFormat="1" ht="35" customHeight="1" spans="1:10">
      <c r="A198" s="12">
        <v>195</v>
      </c>
      <c r="B198" s="13" t="s">
        <v>506</v>
      </c>
      <c r="C198" s="13" t="s">
        <v>507</v>
      </c>
      <c r="D198" s="13" t="s">
        <v>508</v>
      </c>
      <c r="E198" s="13" t="s">
        <v>509</v>
      </c>
      <c r="F198" s="13">
        <v>228.86</v>
      </c>
      <c r="G198" s="14">
        <f t="shared" si="16"/>
        <v>38.1433333333333</v>
      </c>
      <c r="H198" s="12">
        <v>88.1</v>
      </c>
      <c r="I198" s="18">
        <f t="shared" ref="I198:I224" si="18">H198*0.5</f>
        <v>44.05</v>
      </c>
      <c r="J198" s="18">
        <f t="shared" si="17"/>
        <v>82.1933333333333</v>
      </c>
    </row>
    <row r="199" s="1" customFormat="1" ht="35" customHeight="1" spans="1:10">
      <c r="A199" s="12">
        <v>196</v>
      </c>
      <c r="B199" s="13" t="s">
        <v>510</v>
      </c>
      <c r="C199" s="13" t="s">
        <v>507</v>
      </c>
      <c r="D199" s="13" t="s">
        <v>508</v>
      </c>
      <c r="E199" s="13" t="s">
        <v>511</v>
      </c>
      <c r="F199" s="13">
        <v>224.1</v>
      </c>
      <c r="G199" s="14">
        <f t="shared" si="16"/>
        <v>37.35</v>
      </c>
      <c r="H199" s="12">
        <v>80.2</v>
      </c>
      <c r="I199" s="18">
        <f t="shared" si="18"/>
        <v>40.1</v>
      </c>
      <c r="J199" s="18">
        <f t="shared" si="17"/>
        <v>77.45</v>
      </c>
    </row>
    <row r="200" s="1" customFormat="1" ht="35" customHeight="1" spans="1:10">
      <c r="A200" s="12">
        <v>197</v>
      </c>
      <c r="B200" s="13" t="s">
        <v>512</v>
      </c>
      <c r="C200" s="13" t="s">
        <v>507</v>
      </c>
      <c r="D200" s="13" t="s">
        <v>508</v>
      </c>
      <c r="E200" s="13" t="s">
        <v>513</v>
      </c>
      <c r="F200" s="13">
        <v>215.6</v>
      </c>
      <c r="G200" s="14">
        <f t="shared" si="16"/>
        <v>35.9333333333333</v>
      </c>
      <c r="H200" s="12">
        <v>74.1</v>
      </c>
      <c r="I200" s="18">
        <f t="shared" si="18"/>
        <v>37.05</v>
      </c>
      <c r="J200" s="18">
        <f t="shared" si="17"/>
        <v>72.9833333333333</v>
      </c>
    </row>
    <row r="201" s="1" customFormat="1" ht="35" customHeight="1" spans="1:10">
      <c r="A201" s="12">
        <v>198</v>
      </c>
      <c r="B201" s="13" t="s">
        <v>514</v>
      </c>
      <c r="C201" s="13" t="s">
        <v>515</v>
      </c>
      <c r="D201" s="13" t="s">
        <v>516</v>
      </c>
      <c r="E201" s="13" t="s">
        <v>517</v>
      </c>
      <c r="F201" s="13">
        <v>226.79</v>
      </c>
      <c r="G201" s="14">
        <f t="shared" si="16"/>
        <v>37.7983333333333</v>
      </c>
      <c r="H201" s="12">
        <v>81.9</v>
      </c>
      <c r="I201" s="18">
        <f t="shared" si="18"/>
        <v>40.95</v>
      </c>
      <c r="J201" s="18">
        <f t="shared" si="17"/>
        <v>78.7483333333333</v>
      </c>
    </row>
    <row r="202" s="1" customFormat="1" ht="35" customHeight="1" spans="1:10">
      <c r="A202" s="12">
        <v>199</v>
      </c>
      <c r="B202" s="13" t="s">
        <v>375</v>
      </c>
      <c r="C202" s="13" t="s">
        <v>515</v>
      </c>
      <c r="D202" s="13" t="s">
        <v>516</v>
      </c>
      <c r="E202" s="13" t="s">
        <v>518</v>
      </c>
      <c r="F202" s="13">
        <v>222.43</v>
      </c>
      <c r="G202" s="14">
        <f t="shared" si="16"/>
        <v>37.0716666666667</v>
      </c>
      <c r="H202" s="12">
        <v>80.5</v>
      </c>
      <c r="I202" s="17">
        <f t="shared" si="18"/>
        <v>40.25</v>
      </c>
      <c r="J202" s="17">
        <f t="shared" si="17"/>
        <v>77.3216666666667</v>
      </c>
    </row>
    <row r="203" s="1" customFormat="1" ht="35" customHeight="1" spans="1:10">
      <c r="A203" s="12">
        <v>200</v>
      </c>
      <c r="B203" s="13" t="s">
        <v>519</v>
      </c>
      <c r="C203" s="13" t="s">
        <v>515</v>
      </c>
      <c r="D203" s="13" t="s">
        <v>516</v>
      </c>
      <c r="E203" s="13" t="s">
        <v>520</v>
      </c>
      <c r="F203" s="13">
        <v>224.22</v>
      </c>
      <c r="G203" s="14">
        <f t="shared" si="16"/>
        <v>37.37</v>
      </c>
      <c r="H203" s="12">
        <v>78.5</v>
      </c>
      <c r="I203" s="18">
        <f t="shared" si="18"/>
        <v>39.25</v>
      </c>
      <c r="J203" s="18">
        <f t="shared" si="17"/>
        <v>76.62</v>
      </c>
    </row>
    <row r="204" s="1" customFormat="1" ht="35" customHeight="1" spans="1:10">
      <c r="A204" s="12">
        <v>201</v>
      </c>
      <c r="B204" s="13" t="s">
        <v>521</v>
      </c>
      <c r="C204" s="13" t="s">
        <v>522</v>
      </c>
      <c r="D204" s="13" t="s">
        <v>523</v>
      </c>
      <c r="E204" s="13" t="s">
        <v>524</v>
      </c>
      <c r="F204" s="13">
        <v>201.91</v>
      </c>
      <c r="G204" s="14">
        <f t="shared" si="16"/>
        <v>33.6516666666667</v>
      </c>
      <c r="H204" s="12">
        <v>78.8</v>
      </c>
      <c r="I204" s="17">
        <f t="shared" si="18"/>
        <v>39.4</v>
      </c>
      <c r="J204" s="17">
        <f t="shared" si="17"/>
        <v>73.0516666666667</v>
      </c>
    </row>
    <row r="205" s="1" customFormat="1" ht="35" customHeight="1" spans="1:10">
      <c r="A205" s="12">
        <v>202</v>
      </c>
      <c r="B205" s="13" t="s">
        <v>525</v>
      </c>
      <c r="C205" s="13" t="s">
        <v>522</v>
      </c>
      <c r="D205" s="13" t="s">
        <v>523</v>
      </c>
      <c r="E205" s="13" t="s">
        <v>526</v>
      </c>
      <c r="F205" s="13">
        <v>211.51</v>
      </c>
      <c r="G205" s="14">
        <f t="shared" si="16"/>
        <v>35.2516666666667</v>
      </c>
      <c r="H205" s="12">
        <v>70.4</v>
      </c>
      <c r="I205" s="17">
        <f t="shared" si="18"/>
        <v>35.2</v>
      </c>
      <c r="J205" s="17">
        <f t="shared" si="17"/>
        <v>70.4516666666667</v>
      </c>
    </row>
    <row r="206" s="1" customFormat="1" ht="35" customHeight="1" spans="1:10">
      <c r="A206" s="12">
        <v>203</v>
      </c>
      <c r="B206" s="13" t="s">
        <v>527</v>
      </c>
      <c r="C206" s="13" t="s">
        <v>522</v>
      </c>
      <c r="D206" s="13" t="s">
        <v>523</v>
      </c>
      <c r="E206" s="13" t="s">
        <v>528</v>
      </c>
      <c r="F206" s="13">
        <v>210.26</v>
      </c>
      <c r="G206" s="14">
        <f t="shared" si="16"/>
        <v>35.0433333333333</v>
      </c>
      <c r="H206" s="12">
        <v>59.9</v>
      </c>
      <c r="I206" s="17">
        <f t="shared" si="18"/>
        <v>29.95</v>
      </c>
      <c r="J206" s="17">
        <f t="shared" si="17"/>
        <v>64.9933333333333</v>
      </c>
    </row>
    <row r="207" s="1" customFormat="1" ht="35" customHeight="1" spans="1:10">
      <c r="A207" s="12">
        <v>204</v>
      </c>
      <c r="B207" s="13" t="s">
        <v>529</v>
      </c>
      <c r="C207" s="13" t="s">
        <v>530</v>
      </c>
      <c r="D207" s="13" t="s">
        <v>531</v>
      </c>
      <c r="E207" s="13" t="s">
        <v>532</v>
      </c>
      <c r="F207" s="13">
        <v>209.99</v>
      </c>
      <c r="G207" s="14">
        <f t="shared" si="16"/>
        <v>34.9983333333333</v>
      </c>
      <c r="H207" s="12">
        <v>81.7</v>
      </c>
      <c r="I207" s="18">
        <f t="shared" si="18"/>
        <v>40.85</v>
      </c>
      <c r="J207" s="18">
        <f t="shared" si="17"/>
        <v>75.8483333333333</v>
      </c>
    </row>
    <row r="208" s="1" customFormat="1" ht="35" customHeight="1" spans="1:10">
      <c r="A208" s="12">
        <v>205</v>
      </c>
      <c r="B208" s="13" t="s">
        <v>533</v>
      </c>
      <c r="C208" s="13" t="s">
        <v>530</v>
      </c>
      <c r="D208" s="13" t="s">
        <v>531</v>
      </c>
      <c r="E208" s="13" t="s">
        <v>534</v>
      </c>
      <c r="F208" s="13">
        <v>212.44</v>
      </c>
      <c r="G208" s="14">
        <f t="shared" si="16"/>
        <v>35.4066666666667</v>
      </c>
      <c r="H208" s="12">
        <v>78.6</v>
      </c>
      <c r="I208" s="18">
        <f t="shared" si="18"/>
        <v>39.3</v>
      </c>
      <c r="J208" s="18">
        <f t="shared" si="17"/>
        <v>74.7066666666667</v>
      </c>
    </row>
    <row r="209" s="1" customFormat="1" ht="35" customHeight="1" spans="1:10">
      <c r="A209" s="12">
        <v>206</v>
      </c>
      <c r="B209" s="13" t="s">
        <v>535</v>
      </c>
      <c r="C209" s="13" t="s">
        <v>530</v>
      </c>
      <c r="D209" s="13" t="s">
        <v>531</v>
      </c>
      <c r="E209" s="13" t="s">
        <v>536</v>
      </c>
      <c r="F209" s="13">
        <v>202.15</v>
      </c>
      <c r="G209" s="14">
        <f t="shared" si="16"/>
        <v>33.6916666666667</v>
      </c>
      <c r="H209" s="12">
        <v>78.8</v>
      </c>
      <c r="I209" s="18">
        <f t="shared" si="18"/>
        <v>39.4</v>
      </c>
      <c r="J209" s="18">
        <f t="shared" si="17"/>
        <v>73.0916666666667</v>
      </c>
    </row>
    <row r="210" s="1" customFormat="1" ht="35" customHeight="1" spans="1:10">
      <c r="A210" s="12">
        <v>207</v>
      </c>
      <c r="B210" s="13" t="s">
        <v>537</v>
      </c>
      <c r="C210" s="13" t="s">
        <v>538</v>
      </c>
      <c r="D210" s="13" t="s">
        <v>539</v>
      </c>
      <c r="E210" s="13" t="s">
        <v>540</v>
      </c>
      <c r="F210" s="13">
        <v>191.98</v>
      </c>
      <c r="G210" s="14">
        <f t="shared" si="16"/>
        <v>31.9966666666667</v>
      </c>
      <c r="H210" s="12">
        <v>81.7</v>
      </c>
      <c r="I210" s="18">
        <f t="shared" si="18"/>
        <v>40.85</v>
      </c>
      <c r="J210" s="18">
        <f t="shared" si="17"/>
        <v>72.8466666666667</v>
      </c>
    </row>
    <row r="211" s="1" customFormat="1" ht="35" customHeight="1" spans="1:10">
      <c r="A211" s="12">
        <v>208</v>
      </c>
      <c r="B211" s="13" t="s">
        <v>541</v>
      </c>
      <c r="C211" s="13" t="s">
        <v>538</v>
      </c>
      <c r="D211" s="13" t="s">
        <v>539</v>
      </c>
      <c r="E211" s="13" t="s">
        <v>542</v>
      </c>
      <c r="F211" s="13">
        <v>185.41</v>
      </c>
      <c r="G211" s="14">
        <f t="shared" si="16"/>
        <v>30.9016666666667</v>
      </c>
      <c r="H211" s="12">
        <v>63.2</v>
      </c>
      <c r="I211" s="18">
        <f t="shared" si="18"/>
        <v>31.6</v>
      </c>
      <c r="J211" s="18">
        <f t="shared" si="17"/>
        <v>62.5016666666667</v>
      </c>
    </row>
    <row r="212" s="1" customFormat="1" ht="35" customHeight="1" spans="1:10">
      <c r="A212" s="12">
        <v>209</v>
      </c>
      <c r="B212" s="13" t="s">
        <v>543</v>
      </c>
      <c r="C212" s="13" t="s">
        <v>538</v>
      </c>
      <c r="D212" s="13" t="s">
        <v>539</v>
      </c>
      <c r="E212" s="13" t="s">
        <v>544</v>
      </c>
      <c r="F212" s="13">
        <v>193.79</v>
      </c>
      <c r="G212" s="14">
        <f t="shared" si="16"/>
        <v>32.2983333333333</v>
      </c>
      <c r="H212" s="12">
        <v>23.8</v>
      </c>
      <c r="I212" s="17">
        <f t="shared" si="18"/>
        <v>11.9</v>
      </c>
      <c r="J212" s="17">
        <f t="shared" si="17"/>
        <v>44.1983333333333</v>
      </c>
    </row>
    <row r="213" s="1" customFormat="1" ht="35" customHeight="1" spans="1:10">
      <c r="A213" s="12">
        <v>210</v>
      </c>
      <c r="B213" s="13" t="s">
        <v>545</v>
      </c>
      <c r="C213" s="13" t="s">
        <v>538</v>
      </c>
      <c r="D213" s="13" t="s">
        <v>546</v>
      </c>
      <c r="E213" s="13" t="s">
        <v>547</v>
      </c>
      <c r="F213" s="13">
        <v>207.21</v>
      </c>
      <c r="G213" s="14">
        <f t="shared" si="16"/>
        <v>34.535</v>
      </c>
      <c r="H213" s="12">
        <v>85.1</v>
      </c>
      <c r="I213" s="18">
        <f t="shared" si="18"/>
        <v>42.55</v>
      </c>
      <c r="J213" s="18">
        <f t="shared" si="17"/>
        <v>77.085</v>
      </c>
    </row>
    <row r="214" s="1" customFormat="1" ht="35" customHeight="1" spans="1:10">
      <c r="A214" s="12">
        <v>211</v>
      </c>
      <c r="B214" s="13" t="s">
        <v>66</v>
      </c>
      <c r="C214" s="13" t="s">
        <v>538</v>
      </c>
      <c r="D214" s="13" t="s">
        <v>546</v>
      </c>
      <c r="E214" s="13" t="s">
        <v>548</v>
      </c>
      <c r="F214" s="13">
        <v>209.22</v>
      </c>
      <c r="G214" s="14">
        <f t="shared" si="16"/>
        <v>34.87</v>
      </c>
      <c r="H214" s="12">
        <v>75.3</v>
      </c>
      <c r="I214" s="18">
        <f t="shared" si="18"/>
        <v>37.65</v>
      </c>
      <c r="J214" s="18">
        <f t="shared" si="17"/>
        <v>72.52</v>
      </c>
    </row>
    <row r="215" s="1" customFormat="1" ht="35" customHeight="1" spans="1:10">
      <c r="A215" s="12">
        <v>212</v>
      </c>
      <c r="B215" s="13" t="s">
        <v>549</v>
      </c>
      <c r="C215" s="13" t="s">
        <v>538</v>
      </c>
      <c r="D215" s="13" t="s">
        <v>546</v>
      </c>
      <c r="E215" s="13" t="s">
        <v>550</v>
      </c>
      <c r="F215" s="13">
        <v>213.14</v>
      </c>
      <c r="G215" s="14">
        <f t="shared" si="16"/>
        <v>35.5233333333333</v>
      </c>
      <c r="H215" s="12">
        <v>71.3</v>
      </c>
      <c r="I215" s="18">
        <f t="shared" si="18"/>
        <v>35.65</v>
      </c>
      <c r="J215" s="18">
        <f t="shared" si="17"/>
        <v>71.1733333333333</v>
      </c>
    </row>
    <row r="216" s="1" customFormat="1" ht="35" customHeight="1" spans="1:10">
      <c r="A216" s="12">
        <v>213</v>
      </c>
      <c r="B216" s="13" t="s">
        <v>551</v>
      </c>
      <c r="C216" s="13" t="s">
        <v>552</v>
      </c>
      <c r="D216" s="13" t="s">
        <v>553</v>
      </c>
      <c r="E216" s="13" t="s">
        <v>554</v>
      </c>
      <c r="F216" s="13">
        <v>194.54</v>
      </c>
      <c r="G216" s="14">
        <f t="shared" si="16"/>
        <v>32.4233333333333</v>
      </c>
      <c r="H216" s="12">
        <v>74.7</v>
      </c>
      <c r="I216" s="18">
        <f t="shared" si="18"/>
        <v>37.35</v>
      </c>
      <c r="J216" s="18">
        <f t="shared" si="17"/>
        <v>69.7733333333333</v>
      </c>
    </row>
    <row r="217" s="1" customFormat="1" ht="35" customHeight="1" spans="1:10">
      <c r="A217" s="12">
        <v>214</v>
      </c>
      <c r="B217" s="13" t="s">
        <v>287</v>
      </c>
      <c r="C217" s="13" t="s">
        <v>552</v>
      </c>
      <c r="D217" s="13" t="s">
        <v>553</v>
      </c>
      <c r="E217" s="13" t="s">
        <v>555</v>
      </c>
      <c r="F217" s="13">
        <v>203.94</v>
      </c>
      <c r="G217" s="14">
        <f t="shared" si="16"/>
        <v>33.99</v>
      </c>
      <c r="H217" s="12">
        <v>64.3</v>
      </c>
      <c r="I217" s="18">
        <f t="shared" si="18"/>
        <v>32.15</v>
      </c>
      <c r="J217" s="18">
        <f t="shared" si="17"/>
        <v>66.14</v>
      </c>
    </row>
    <row r="218" s="1" customFormat="1" ht="35" customHeight="1" spans="1:10">
      <c r="A218" s="12">
        <v>215</v>
      </c>
      <c r="B218" s="13" t="s">
        <v>556</v>
      </c>
      <c r="C218" s="13" t="s">
        <v>552</v>
      </c>
      <c r="D218" s="13" t="s">
        <v>553</v>
      </c>
      <c r="E218" s="13" t="s">
        <v>557</v>
      </c>
      <c r="F218" s="13">
        <v>192.71</v>
      </c>
      <c r="G218" s="14">
        <f t="shared" si="16"/>
        <v>32.1183333333333</v>
      </c>
      <c r="H218" s="12">
        <v>7.4</v>
      </c>
      <c r="I218" s="18">
        <f t="shared" si="18"/>
        <v>3.7</v>
      </c>
      <c r="J218" s="18">
        <f t="shared" si="17"/>
        <v>35.8183333333333</v>
      </c>
    </row>
    <row r="219" s="1" customFormat="1" ht="35" customHeight="1" spans="1:10">
      <c r="A219" s="12">
        <v>216</v>
      </c>
      <c r="B219" s="13" t="s">
        <v>263</v>
      </c>
      <c r="C219" s="13" t="s">
        <v>558</v>
      </c>
      <c r="D219" s="13" t="s">
        <v>559</v>
      </c>
      <c r="E219" s="13" t="s">
        <v>560</v>
      </c>
      <c r="F219" s="13">
        <v>212.83</v>
      </c>
      <c r="G219" s="14">
        <f t="shared" si="16"/>
        <v>35.4716666666667</v>
      </c>
      <c r="H219" s="12">
        <v>79.5</v>
      </c>
      <c r="I219" s="17">
        <f t="shared" si="18"/>
        <v>39.75</v>
      </c>
      <c r="J219" s="17">
        <f t="shared" si="17"/>
        <v>75.2216666666667</v>
      </c>
    </row>
    <row r="220" s="1" customFormat="1" ht="35" customHeight="1" spans="1:10">
      <c r="A220" s="12">
        <v>217</v>
      </c>
      <c r="B220" s="13" t="s">
        <v>561</v>
      </c>
      <c r="C220" s="13" t="s">
        <v>558</v>
      </c>
      <c r="D220" s="13" t="s">
        <v>559</v>
      </c>
      <c r="E220" s="13" t="s">
        <v>562</v>
      </c>
      <c r="F220" s="13">
        <v>199.35</v>
      </c>
      <c r="G220" s="14">
        <f t="shared" si="16"/>
        <v>33.225</v>
      </c>
      <c r="H220" s="12">
        <v>71.7</v>
      </c>
      <c r="I220" s="17">
        <f t="shared" si="18"/>
        <v>35.85</v>
      </c>
      <c r="J220" s="17">
        <f t="shared" si="17"/>
        <v>69.075</v>
      </c>
    </row>
    <row r="221" s="1" customFormat="1" ht="35" customHeight="1" spans="1:10">
      <c r="A221" s="12">
        <v>218</v>
      </c>
      <c r="B221" s="13" t="s">
        <v>563</v>
      </c>
      <c r="C221" s="13" t="s">
        <v>558</v>
      </c>
      <c r="D221" s="13" t="s">
        <v>559</v>
      </c>
      <c r="E221" s="13" t="s">
        <v>564</v>
      </c>
      <c r="F221" s="13">
        <v>208.25</v>
      </c>
      <c r="G221" s="14">
        <f t="shared" si="16"/>
        <v>34.7083333333333</v>
      </c>
      <c r="H221" s="12">
        <v>56.9</v>
      </c>
      <c r="I221" s="17">
        <f t="shared" si="18"/>
        <v>28.45</v>
      </c>
      <c r="J221" s="17">
        <f t="shared" si="17"/>
        <v>63.1583333333333</v>
      </c>
    </row>
    <row r="222" s="1" customFormat="1" ht="35" customHeight="1" spans="1:10">
      <c r="A222" s="12">
        <v>219</v>
      </c>
      <c r="B222" s="13" t="s">
        <v>180</v>
      </c>
      <c r="C222" s="13" t="s">
        <v>565</v>
      </c>
      <c r="D222" s="13" t="s">
        <v>566</v>
      </c>
      <c r="E222" s="13" t="s">
        <v>567</v>
      </c>
      <c r="F222" s="13">
        <v>185.89</v>
      </c>
      <c r="G222" s="14">
        <f t="shared" si="16"/>
        <v>30.9816666666667</v>
      </c>
      <c r="H222" s="12">
        <v>83.5</v>
      </c>
      <c r="I222" s="18">
        <f t="shared" si="18"/>
        <v>41.75</v>
      </c>
      <c r="J222" s="18">
        <f t="shared" si="17"/>
        <v>72.7316666666667</v>
      </c>
    </row>
    <row r="223" s="1" customFormat="1" ht="35" customHeight="1" spans="1:10">
      <c r="A223" s="12">
        <v>220</v>
      </c>
      <c r="B223" s="13" t="s">
        <v>568</v>
      </c>
      <c r="C223" s="13" t="s">
        <v>565</v>
      </c>
      <c r="D223" s="13" t="s">
        <v>566</v>
      </c>
      <c r="E223" s="13" t="s">
        <v>569</v>
      </c>
      <c r="F223" s="13">
        <v>197.09</v>
      </c>
      <c r="G223" s="14">
        <f t="shared" si="16"/>
        <v>32.8483333333333</v>
      </c>
      <c r="H223" s="12">
        <v>73.1</v>
      </c>
      <c r="I223" s="17">
        <f t="shared" si="18"/>
        <v>36.55</v>
      </c>
      <c r="J223" s="17">
        <f t="shared" si="17"/>
        <v>69.3983333333333</v>
      </c>
    </row>
    <row r="224" s="1" customFormat="1" ht="35" customHeight="1" spans="1:10">
      <c r="A224" s="12">
        <v>221</v>
      </c>
      <c r="B224" s="13" t="s">
        <v>468</v>
      </c>
      <c r="C224" s="13" t="s">
        <v>565</v>
      </c>
      <c r="D224" s="13" t="s">
        <v>566</v>
      </c>
      <c r="E224" s="13" t="s">
        <v>570</v>
      </c>
      <c r="F224" s="13">
        <v>191.64</v>
      </c>
      <c r="G224" s="14">
        <f t="shared" si="16"/>
        <v>31.94</v>
      </c>
      <c r="H224" s="12">
        <v>71.9</v>
      </c>
      <c r="I224" s="18">
        <f t="shared" si="18"/>
        <v>35.95</v>
      </c>
      <c r="J224" s="18">
        <f t="shared" si="17"/>
        <v>67.89</v>
      </c>
    </row>
  </sheetData>
  <mergeCells count="2">
    <mergeCell ref="A1:B1"/>
    <mergeCell ref="A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zfdj005</dc:creator>
  <cp:lastModifiedBy>zfdj005</cp:lastModifiedBy>
  <dcterms:created xsi:type="dcterms:W3CDTF">2023-05-10T04:23:59Z</dcterms:created>
  <dcterms:modified xsi:type="dcterms:W3CDTF">2023-05-10T04:24:32Z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84A4DB1B331447DBAB661416C378AAFF_11</vt:lpwstr>
  </property>
  <property fmtid="{D5CDD505-2E9C-101B-9397-08002B2CF9AE}" pid="3" name="KSOProductBuildVer">
    <vt:lpwstr>2052-11.1.0.14309</vt:lpwstr>
  </property>
</Properties>
</file>